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STION SALUD LA CISTERNA\SAPU\ATRASOS\ATRASOS 2025-2026\"/>
    </mc:Choice>
  </mc:AlternateContent>
  <xr:revisionPtr revIDLastSave="0" documentId="13_ncr:1_{BC98EC1A-AAD5-4EBA-978F-D84BC148CDE0}" xr6:coauthVersionLast="47" xr6:coauthVersionMax="47" xr10:uidLastSave="{00000000-0000-0000-0000-000000000000}"/>
  <workbookProtection workbookPassword="8D70" lockStructure="1"/>
  <bookViews>
    <workbookView xWindow="24" yWindow="600" windowWidth="23016" windowHeight="12360" xr2:uid="{00000000-000D-0000-FFFF-FFFF00000000}"/>
  </bookViews>
  <sheets>
    <sheet name="SANTA ANSELMA" sheetId="1" r:id="rId1"/>
    <sheet name="INASISTENCIAS" sheetId="2" r:id="rId2"/>
  </sheets>
  <calcPr calcId="191029"/>
</workbook>
</file>

<file path=xl/calcChain.xml><?xml version="1.0" encoding="utf-8"?>
<calcChain xmlns="http://schemas.openxmlformats.org/spreadsheetml/2006/main">
  <c r="P40" i="1" l="1"/>
  <c r="F40" i="1"/>
  <c r="G40" i="1" s="1"/>
  <c r="P15" i="1"/>
  <c r="Q15" i="1" s="1"/>
  <c r="F15" i="1"/>
  <c r="G15" i="1" s="1"/>
  <c r="N16" i="2"/>
  <c r="M16" i="2"/>
  <c r="L16" i="2"/>
  <c r="K16" i="2"/>
  <c r="J16" i="2"/>
  <c r="I16" i="2"/>
  <c r="H16" i="2"/>
  <c r="G16" i="2"/>
  <c r="P44" i="1"/>
  <c r="Q44" i="1" s="1"/>
  <c r="F44" i="1"/>
  <c r="G44" i="1" s="1"/>
  <c r="P22" i="1"/>
  <c r="F22" i="1"/>
  <c r="G22" i="1" s="1"/>
  <c r="F17" i="1"/>
  <c r="G17" i="1" s="1"/>
  <c r="P5" i="1"/>
  <c r="Q5" i="1" s="1"/>
  <c r="F5" i="1"/>
  <c r="G5" i="1" s="1"/>
  <c r="P21" i="1"/>
  <c r="Q21" i="1" s="1"/>
  <c r="F21" i="1"/>
  <c r="G21" i="1" s="1"/>
  <c r="S40" i="1" l="1"/>
  <c r="T40" i="1" s="1"/>
  <c r="Q40" i="1"/>
  <c r="S15" i="1"/>
  <c r="T15" i="1" s="1"/>
  <c r="S44" i="1"/>
  <c r="T44" i="1" s="1"/>
  <c r="S22" i="1"/>
  <c r="T22" i="1" s="1"/>
  <c r="Q22" i="1"/>
  <c r="S5" i="1"/>
  <c r="T5" i="1" s="1"/>
  <c r="S21" i="1"/>
  <c r="T21" i="1" s="1"/>
  <c r="P39" i="1" l="1"/>
  <c r="Q39" i="1" s="1"/>
  <c r="F39" i="1"/>
  <c r="G39" i="1" s="1"/>
  <c r="P26" i="1"/>
  <c r="Q26" i="1" s="1"/>
  <c r="P9" i="1"/>
  <c r="Q9" i="1" s="1"/>
  <c r="F9" i="1"/>
  <c r="G9" i="1" s="1"/>
  <c r="S39" i="1" l="1"/>
  <c r="T39" i="1" s="1"/>
  <c r="S9" i="1"/>
  <c r="T9" i="1" s="1"/>
  <c r="P36" i="1" l="1"/>
  <c r="F36" i="1"/>
  <c r="G36" i="1" s="1"/>
  <c r="S36" i="1" l="1"/>
  <c r="T36" i="1" s="1"/>
  <c r="Q36" i="1"/>
  <c r="P23" i="1" l="1"/>
  <c r="P35" i="1"/>
  <c r="F35" i="1"/>
  <c r="G35" i="1" s="1"/>
  <c r="P32" i="1"/>
  <c r="F32" i="1"/>
  <c r="G32" i="1" s="1"/>
  <c r="F23" i="1"/>
  <c r="G23" i="1" s="1"/>
  <c r="P17" i="1"/>
  <c r="Q17" i="1" s="1"/>
  <c r="S35" i="1" l="1"/>
  <c r="T35" i="1" s="1"/>
  <c r="S23" i="1"/>
  <c r="T23" i="1" s="1"/>
  <c r="S32" i="1"/>
  <c r="T32" i="1" s="1"/>
  <c r="Q23" i="1"/>
  <c r="Q35" i="1"/>
  <c r="Q32" i="1"/>
  <c r="S17" i="1"/>
  <c r="T17" i="1" s="1"/>
  <c r="P38" i="1" l="1"/>
  <c r="F38" i="1"/>
  <c r="G38" i="1" s="1"/>
  <c r="S38" i="1" l="1"/>
  <c r="T38" i="1" s="1"/>
  <c r="Q38" i="1"/>
  <c r="D48" i="1" l="1"/>
  <c r="P46" i="1"/>
  <c r="Q46" i="1" s="1"/>
  <c r="F46" i="1"/>
  <c r="G46" i="1" s="1"/>
  <c r="P45" i="1"/>
  <c r="Q45" i="1" s="1"/>
  <c r="F45" i="1"/>
  <c r="G45" i="1" s="1"/>
  <c r="P33" i="1"/>
  <c r="Q33" i="1" s="1"/>
  <c r="P7" i="1"/>
  <c r="P6" i="1"/>
  <c r="F7" i="1"/>
  <c r="G7" i="1" s="1"/>
  <c r="F6" i="1"/>
  <c r="G6" i="1" s="1"/>
  <c r="P31" i="1"/>
  <c r="F31" i="1"/>
  <c r="G31" i="1" s="1"/>
  <c r="P43" i="1"/>
  <c r="F43" i="1"/>
  <c r="G43" i="1" s="1"/>
  <c r="F33" i="1"/>
  <c r="G33" i="1" s="1"/>
  <c r="P24" i="1"/>
  <c r="Q24" i="1" s="1"/>
  <c r="F24" i="1"/>
  <c r="P20" i="1"/>
  <c r="Q20" i="1" s="1"/>
  <c r="F20" i="1"/>
  <c r="G20" i="1" s="1"/>
  <c r="S46" i="1" l="1"/>
  <c r="T46" i="1" s="1"/>
  <c r="S45" i="1"/>
  <c r="T45" i="1" s="1"/>
  <c r="S7" i="1"/>
  <c r="T7" i="1" s="1"/>
  <c r="S33" i="1"/>
  <c r="T33" i="1" s="1"/>
  <c r="S31" i="1"/>
  <c r="T31" i="1" s="1"/>
  <c r="S6" i="1"/>
  <c r="T6" i="1" s="1"/>
  <c r="Q7" i="1"/>
  <c r="Q6" i="1"/>
  <c r="S43" i="1"/>
  <c r="T43" i="1" s="1"/>
  <c r="Q31" i="1"/>
  <c r="Q43" i="1"/>
  <c r="S24" i="1"/>
  <c r="T24" i="1" s="1"/>
  <c r="G24" i="1"/>
  <c r="S20" i="1"/>
  <c r="T20" i="1" s="1"/>
  <c r="P41" i="1" l="1"/>
  <c r="Q41" i="1" s="1"/>
  <c r="F41" i="1"/>
  <c r="G41" i="1" s="1"/>
  <c r="S41" i="1" l="1"/>
  <c r="T41" i="1" s="1"/>
  <c r="P27" i="1" l="1"/>
  <c r="Q27" i="1" s="1"/>
  <c r="F27" i="1"/>
  <c r="G27" i="1" s="1"/>
  <c r="P10" i="1"/>
  <c r="F10" i="1"/>
  <c r="G10" i="1" s="1"/>
  <c r="S27" i="1" l="1"/>
  <c r="T27" i="1" s="1"/>
  <c r="S10" i="1"/>
  <c r="T10" i="1" s="1"/>
  <c r="Q10" i="1"/>
  <c r="P28" i="1" l="1"/>
  <c r="Q28" i="1" s="1"/>
  <c r="F28" i="1"/>
  <c r="P42" i="1"/>
  <c r="P37" i="1"/>
  <c r="P34" i="1"/>
  <c r="P30" i="1"/>
  <c r="Q30" i="1" s="1"/>
  <c r="P29" i="1"/>
  <c r="P25" i="1"/>
  <c r="P19" i="1"/>
  <c r="P18" i="1"/>
  <c r="P16" i="1"/>
  <c r="P14" i="1"/>
  <c r="P13" i="1"/>
  <c r="P12" i="1"/>
  <c r="P11" i="1"/>
  <c r="P8" i="1"/>
  <c r="F42" i="1"/>
  <c r="G42" i="1" s="1"/>
  <c r="F37" i="1"/>
  <c r="G37" i="1" s="1"/>
  <c r="F34" i="1"/>
  <c r="G34" i="1" s="1"/>
  <c r="F30" i="1"/>
  <c r="G30" i="1" s="1"/>
  <c r="F29" i="1"/>
  <c r="G29" i="1" s="1"/>
  <c r="F26" i="1"/>
  <c r="F25" i="1"/>
  <c r="G25" i="1" s="1"/>
  <c r="F19" i="1"/>
  <c r="G19" i="1" s="1"/>
  <c r="F18" i="1"/>
  <c r="G18" i="1" s="1"/>
  <c r="F16" i="1"/>
  <c r="G16" i="1" s="1"/>
  <c r="F14" i="1"/>
  <c r="G14" i="1" s="1"/>
  <c r="F13" i="1"/>
  <c r="G13" i="1" s="1"/>
  <c r="F12" i="1"/>
  <c r="G12" i="1" s="1"/>
  <c r="F11" i="1"/>
  <c r="G11" i="1" s="1"/>
  <c r="F8" i="1"/>
  <c r="G8" i="1" s="1"/>
  <c r="F5" i="2"/>
  <c r="G26" i="1" l="1"/>
  <c r="S26" i="1"/>
  <c r="T26" i="1" s="1"/>
  <c r="S28" i="1"/>
  <c r="T28" i="1" s="1"/>
  <c r="S29" i="1"/>
  <c r="T29" i="1" s="1"/>
  <c r="S42" i="1"/>
  <c r="T42" i="1" s="1"/>
  <c r="S18" i="1"/>
  <c r="T18" i="1" s="1"/>
  <c r="G28" i="1"/>
  <c r="S19" i="1"/>
  <c r="T19" i="1" s="1"/>
  <c r="S34" i="1"/>
  <c r="T34" i="1" s="1"/>
  <c r="S13" i="1"/>
  <c r="T13" i="1" s="1"/>
  <c r="S37" i="1"/>
  <c r="T37" i="1" s="1"/>
  <c r="S14" i="1"/>
  <c r="T14" i="1" s="1"/>
  <c r="Q19" i="1"/>
  <c r="S25" i="1"/>
  <c r="T25" i="1" s="1"/>
  <c r="S30" i="1"/>
  <c r="T30" i="1" s="1"/>
  <c r="Q34" i="1"/>
  <c r="S11" i="1"/>
  <c r="T11" i="1" s="1"/>
  <c r="S16" i="1"/>
  <c r="T16" i="1" s="1"/>
  <c r="S8" i="1"/>
  <c r="T8" i="1" s="1"/>
  <c r="S12" i="1"/>
  <c r="T12" i="1" s="1"/>
  <c r="Q14" i="1"/>
  <c r="Q12" i="1"/>
  <c r="Q11" i="1"/>
  <c r="Q8" i="1"/>
  <c r="Q13" i="1"/>
  <c r="Q16" i="1"/>
  <c r="Q18" i="1"/>
  <c r="Q25" i="1"/>
  <c r="Q29" i="1"/>
  <c r="Q37" i="1"/>
  <c r="Q42" i="1"/>
  <c r="O10" i="2" l="1"/>
  <c r="F10" i="2"/>
  <c r="P10" i="2" l="1"/>
  <c r="O5" i="2" l="1"/>
  <c r="P5" i="2" s="1"/>
  <c r="O6" i="2"/>
  <c r="F6" i="2"/>
  <c r="P6" i="2" l="1"/>
  <c r="O14" i="2" l="1"/>
  <c r="F14" i="2"/>
  <c r="P14" i="2" l="1"/>
  <c r="O48" i="1" l="1"/>
  <c r="N48" i="1"/>
  <c r="M48" i="1"/>
  <c r="L48" i="1"/>
  <c r="K48" i="1"/>
  <c r="J48" i="1"/>
  <c r="I48" i="1"/>
  <c r="H48" i="1"/>
  <c r="E48" i="1"/>
  <c r="C48" i="1"/>
  <c r="B48" i="1"/>
  <c r="F13" i="2" l="1"/>
  <c r="E16" i="2" l="1"/>
  <c r="D16" i="2"/>
  <c r="C16" i="2"/>
  <c r="B16" i="2"/>
  <c r="O15" i="2"/>
  <c r="F15" i="2"/>
  <c r="P15" i="2" s="1"/>
  <c r="O13" i="2"/>
  <c r="P13" i="2" s="1"/>
  <c r="O12" i="2"/>
  <c r="F12" i="2"/>
  <c r="O11" i="2"/>
  <c r="F11" i="2"/>
  <c r="O9" i="2"/>
  <c r="F9" i="2"/>
  <c r="O8" i="2"/>
  <c r="F8" i="2"/>
  <c r="O7" i="2"/>
  <c r="F7" i="2"/>
  <c r="F16" i="2" l="1"/>
  <c r="P7" i="2"/>
  <c r="P8" i="2"/>
  <c r="P9" i="2"/>
  <c r="P11" i="2"/>
  <c r="P12" i="2"/>
  <c r="O16" i="2"/>
  <c r="P16" i="2" l="1"/>
  <c r="P48" i="1" l="1"/>
  <c r="Q48" i="1" l="1"/>
  <c r="F48" i="1"/>
  <c r="G48" i="1" s="1"/>
  <c r="S48" i="1" l="1"/>
  <c r="T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5" authorId="0" shapeId="0" xr:uid="{F4C34167-B942-41D9-A3DB-9EFCD99A8CF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10"/>
            <rFont val="Tahoma"/>
            <family val="2"/>
          </rPr>
          <t xml:space="preserve">INASISTENCIA 02/09/2025
</t>
        </r>
      </text>
    </comment>
  </commentList>
</comments>
</file>

<file path=xl/sharedStrings.xml><?xml version="1.0" encoding="utf-8"?>
<sst xmlns="http://schemas.openxmlformats.org/spreadsheetml/2006/main" count="77" uniqueCount="58">
  <si>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</si>
  <si>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</si>
  <si>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</si>
  <si>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</si>
  <si>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</si>
  <si>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</si>
  <si>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</si>
  <si>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</si>
  <si>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</si>
  <si>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</si>
  <si>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</si>
  <si>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</si>
  <si>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</t>
  </si>
  <si>
    <t>HORAS</t>
  </si>
  <si>
    <t>MINUTOS</t>
  </si>
  <si>
    <t>TOTAL</t>
  </si>
  <si>
    <t>ARIAS ELGUETA MILENSKA NATALIA</t>
  </si>
  <si>
    <t>BOCAZ ZUÑIGA JOHANNA JACQUELINE</t>
  </si>
  <si>
    <t>BURGOS DIAZ FANNY CAMILA</t>
  </si>
  <si>
    <t>ESPINOZA RUBIO VICTOR</t>
  </si>
  <si>
    <t>ESTRADA BARTSCH CRISTIAN IGNACIO</t>
  </si>
  <si>
    <t>HERNANDEZ SAAVEDRA CAMILA ANDREA</t>
  </si>
  <si>
    <t>LARTIGA ALFARO ALEJANDRA PATRICIA</t>
  </si>
  <si>
    <t>MENDEZ PHILIMON PRISCILA ANDREA</t>
  </si>
  <si>
    <t>PEREIRA NAVARRO ALEJANDRA EDITH</t>
  </si>
  <si>
    <t>SANCHEZ GONZALEZ SOLANGE DEL C.</t>
  </si>
  <si>
    <t>BLANCHE ERTHA</t>
  </si>
  <si>
    <t>CASTILLO CACERES IVONNE</t>
  </si>
  <si>
    <t>VILLAGRAN CARO KATHERINNE LORENA</t>
  </si>
  <si>
    <t>MIRANDA ESPINA KARLA</t>
  </si>
  <si>
    <t>BUSTAMANTE CELEDON YANIRA</t>
  </si>
  <si>
    <t>MARABOLI ARRIAGADA ANGELO</t>
  </si>
  <si>
    <t>ASTORGA FRANCO DOMINIQUE</t>
  </si>
  <si>
    <t>LUCERO GAETE IVAN</t>
  </si>
  <si>
    <t>FIGUEROA CUEVAS OSVALDO</t>
  </si>
  <si>
    <t>HERNANDEZ CABALLERO AMNERIS</t>
  </si>
  <si>
    <t>PARVEX OLMOS GERALDINE</t>
  </si>
  <si>
    <t>VILLARROEL PIEDRA MARIA</t>
  </si>
  <si>
    <t>NORDENFLICHT GALLARDO NATALIA</t>
  </si>
  <si>
    <t>ALVARADO MUÑOZ NANCY</t>
  </si>
  <si>
    <t>ARANGUIZ NEIRA JOSSELIN</t>
  </si>
  <si>
    <t>VALDIVIA SALINAS MELISSA</t>
  </si>
  <si>
    <t>WEBER PAREDES GLORIA</t>
  </si>
  <si>
    <t>SEGUEL ERAZO PAMELA</t>
  </si>
  <si>
    <t>HENRIQUEZ RODRIGUEZ ANDREA</t>
  </si>
  <si>
    <t>OCAMPO MOYA GINFIED</t>
  </si>
  <si>
    <t>PRADA DE GUERRA YOLIS</t>
  </si>
  <si>
    <t>DIAS INASISTENCIAS 2025</t>
  </si>
  <si>
    <t>RAMIREZ CORTES-MONROY LAURA</t>
  </si>
  <si>
    <t>ASPEE RODRIGUEZ CRISTIAN</t>
  </si>
  <si>
    <t>SUAREZ CATALAN PAOLA</t>
  </si>
  <si>
    <t>FIGUEROA ESPINOZA PAMELA</t>
  </si>
  <si>
    <t>DAVILA VACAFLOR MONICA</t>
  </si>
  <si>
    <t>GUAJARDO SILVA MAUREN</t>
  </si>
  <si>
    <t>VIVOLO SULBARAN ANTHONY</t>
  </si>
  <si>
    <t>DIAS INASISTENCIAS 2026</t>
  </si>
  <si>
    <t>CACERES GONZALEZ MARIANNY</t>
  </si>
  <si>
    <t>TAPIA SOTO CORINA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</si>
</sst>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i/>
      <sz val="14"/>
      <color rgb="FFFF0000"/>
      <name val="Calibri"/>
      <family val="2"/>
      <scheme val="minor"/>
    </font>
    <font>
      <sz val="12"/>
      <color theme="1"/>
      <name val="Arial Narrow"/>
      <family val="2"/>
    </font>
    <font>
      <b/>
      <sz val="14"/>
      <color rgb="FF0070C0"/>
      <name val="Arial Narrow"/>
      <family val="2"/>
    </font>
    <font>
      <b/>
      <sz val="11"/>
      <color rgb="FF0070C0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002060"/>
      <name val="Arial Narrow"/>
      <family val="2"/>
    </font>
    <font>
      <b/>
      <i/>
      <sz val="11"/>
      <color rgb="FF0070C0"/>
      <name val="Arial Narrow"/>
      <family val="2"/>
    </font>
    <font>
      <b/>
      <sz val="16"/>
      <color rgb="FFFF0000"/>
      <name val="Arial Narrow"/>
      <family val="2"/>
    </font>
    <font>
      <b/>
      <sz val="20"/>
      <color rgb="FFFF0000"/>
      <name val="Calibri"/>
      <family val="2"/>
      <scheme val="minor"/>
    </font>
    <font>
      <b/>
      <sz val="14"/>
      <color rgb="FFFF0000"/>
      <name val="Arial Narrow"/>
      <family val="2"/>
    </font>
    <font>
      <sz val="22"/>
      <color rgb="FFFF0000"/>
      <name val="Arial Narrow"/>
      <family val="2"/>
    </font>
    <font>
      <b/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14"/>
      <color theme="1"/>
      <name val="Arial Black"/>
      <family val="2"/>
    </font>
    <font>
      <b/>
      <sz val="14"/>
      <color rgb="FFFF0000"/>
      <name val="Arial Black"/>
      <family val="2"/>
    </font>
    <font>
      <b/>
      <sz val="14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10"/>
      <name val="Tahoma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/>
    <xf numFmtId="0" fontId="4" fillId="2" borderId="1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6" fillId="0" borderId="0" xfId="0" applyFont="1"/>
    <xf numFmtId="1" fontId="8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1" fillId="4" borderId="1" xfId="0" applyFont="1" applyFill="1" applyBorder="1"/>
    <xf numFmtId="46" fontId="11" fillId="4" borderId="1" xfId="0" applyNumberFormat="1" applyFont="1" applyFill="1" applyBorder="1"/>
    <xf numFmtId="0" fontId="11" fillId="4" borderId="1" xfId="0" applyFont="1" applyFill="1" applyBorder="1"/>
    <xf numFmtId="0" fontId="1" fillId="4" borderId="0" xfId="0" applyFont="1" applyFill="1"/>
    <xf numFmtId="0" fontId="3" fillId="5" borderId="1" xfId="0" applyFont="1" applyFill="1" applyBorder="1"/>
    <xf numFmtId="1" fontId="7" fillId="5" borderId="1" xfId="0" applyNumberFormat="1" applyFont="1" applyFill="1" applyBorder="1" applyProtection="1">
      <protection locked="0"/>
    </xf>
    <xf numFmtId="0" fontId="1" fillId="5" borderId="1" xfId="0" applyFont="1" applyFill="1" applyBorder="1"/>
    <xf numFmtId="0" fontId="7" fillId="5" borderId="1" xfId="0" applyFont="1" applyFill="1" applyBorder="1"/>
    <xf numFmtId="21" fontId="13" fillId="6" borderId="1" xfId="0" applyNumberFormat="1" applyFont="1" applyFill="1" applyBorder="1"/>
    <xf numFmtId="46" fontId="17" fillId="4" borderId="1" xfId="0" applyNumberFormat="1" applyFont="1" applyFill="1" applyBorder="1"/>
    <xf numFmtId="0" fontId="17" fillId="4" borderId="1" xfId="0" applyFont="1" applyFill="1" applyBorder="1"/>
    <xf numFmtId="46" fontId="19" fillId="3" borderId="1" xfId="0" applyNumberFormat="1" applyFont="1" applyFill="1" applyBorder="1"/>
    <xf numFmtId="0" fontId="17" fillId="3" borderId="1" xfId="0" applyFont="1" applyFill="1" applyBorder="1"/>
    <xf numFmtId="0" fontId="1" fillId="5" borderId="1" xfId="0" applyFont="1" applyFill="1" applyBorder="1" applyAlignment="1">
      <alignment horizontal="center"/>
    </xf>
    <xf numFmtId="0" fontId="23" fillId="5" borderId="1" xfId="0" applyFont="1" applyFill="1" applyBorder="1"/>
    <xf numFmtId="0" fontId="15" fillId="5" borderId="1" xfId="0" applyFont="1" applyFill="1" applyBorder="1"/>
    <xf numFmtId="164" fontId="8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 applyProtection="1">
      <alignment horizontal="center"/>
      <protection locked="0"/>
    </xf>
    <xf numFmtId="164" fontId="14" fillId="2" borderId="1" xfId="0" applyNumberFormat="1" applyFont="1" applyFill="1" applyBorder="1" applyAlignment="1">
      <alignment horizontal="center"/>
    </xf>
    <xf numFmtId="21" fontId="18" fillId="7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8"/>
  <sheetViews>
    <sheetView tabSelected="1" zoomScale="90" zoomScaleNormal="9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RowHeight="14.4" x14ac:dyDescent="0.3"/>
  <cols>
    <col min="1" max="1" width="39.33203125" bestFit="1" customWidth="1"/>
    <col min="2" max="5" width="12.5546875" bestFit="1" customWidth="1"/>
    <col min="6" max="6" width="14.109375" bestFit="1" customWidth="1"/>
    <col min="7" max="7" width="12.6640625" bestFit="1" customWidth="1"/>
    <col min="8" max="15" width="11.6640625" bestFit="1" customWidth="1"/>
    <col min="16" max="16" width="14.109375" bestFit="1" customWidth="1"/>
    <col min="19" max="19" width="15.21875" bestFit="1" customWidth="1"/>
    <col min="20" max="20" width="11.6640625" bestFit="1" customWidth="1"/>
  </cols>
  <sheetData>
    <row r="2" spans="1:20" ht="25.8" x14ac:dyDescent="0.5">
      <c r="B2" s="35">
        <v>2025</v>
      </c>
      <c r="C2" s="35"/>
      <c r="D2" s="35"/>
      <c r="E2" s="35"/>
      <c r="F2" s="8"/>
      <c r="G2" s="8"/>
      <c r="H2" s="35">
        <v>2026</v>
      </c>
      <c r="I2" s="35"/>
      <c r="J2" s="35"/>
      <c r="K2" s="35"/>
      <c r="L2" s="35"/>
      <c r="M2" s="35"/>
      <c r="N2" s="35"/>
      <c r="O2" s="35"/>
    </row>
    <row r="3" spans="1:20" ht="18" x14ac:dyDescent="0.35">
      <c r="A3" s="13" t="s">
        <v>12</v>
      </c>
      <c r="B3" s="10" t="s">
        <v>8</v>
      </c>
      <c r="C3" s="10" t="s">
        <v>9</v>
      </c>
      <c r="D3" s="10" t="s">
        <v>10</v>
      </c>
      <c r="E3" s="10" t="s">
        <v>11</v>
      </c>
      <c r="F3" s="9" t="s">
        <v>13</v>
      </c>
      <c r="G3" s="9" t="s">
        <v>14</v>
      </c>
      <c r="H3" s="11" t="s">
        <v>0</v>
      </c>
      <c r="I3" s="11" t="s">
        <v>1</v>
      </c>
      <c r="J3" s="11" t="s">
        <v>2</v>
      </c>
      <c r="K3" s="11" t="s">
        <v>3</v>
      </c>
      <c r="L3" s="11" t="s">
        <v>4</v>
      </c>
      <c r="M3" s="11" t="s">
        <v>5</v>
      </c>
      <c r="N3" s="11" t="s">
        <v>6</v>
      </c>
      <c r="O3" s="11" t="s">
        <v>7</v>
      </c>
      <c r="P3" s="9" t="s">
        <v>13</v>
      </c>
      <c r="Q3" s="9" t="s">
        <v>14</v>
      </c>
      <c r="R3" s="5"/>
      <c r="S3" s="9" t="s">
        <v>13</v>
      </c>
      <c r="T3" s="9" t="s">
        <v>14</v>
      </c>
    </row>
    <row r="4" spans="1:20" ht="18" x14ac:dyDescent="0.35">
      <c r="A4" s="13"/>
      <c r="B4" s="22"/>
      <c r="C4" s="22"/>
      <c r="D4" s="22"/>
      <c r="E4" s="22"/>
      <c r="F4" s="9"/>
      <c r="G4" s="9"/>
      <c r="H4" s="22"/>
      <c r="I4" s="22"/>
      <c r="J4" s="22"/>
      <c r="K4" s="22"/>
      <c r="L4" s="22"/>
      <c r="M4" s="22"/>
      <c r="N4" s="22"/>
      <c r="O4" s="22"/>
      <c r="P4" s="9"/>
      <c r="Q4" s="9"/>
      <c r="R4" s="5"/>
      <c r="S4" s="9"/>
      <c r="T4" s="9"/>
    </row>
    <row r="5" spans="1:20" ht="21" x14ac:dyDescent="0.5">
      <c r="A5" s="14"/>
      <c r="B5" s="34"/>
      <c r="C5" s="34"/>
      <c r="D5" s="34"/>
      <c r="E5" s="34"/>
      <c r="F5" s="23">
        <f>SUM(B5:E5)</f>
        <v>0</v>
      </c>
      <c r="G5" s="24">
        <f>+F5*24*60</f>
        <v>0</v>
      </c>
      <c r="H5" s="34"/>
      <c r="I5" s="34"/>
      <c r="J5" s="34"/>
      <c r="K5" s="34"/>
      <c r="L5" s="34"/>
      <c r="M5" s="34"/>
      <c r="N5" s="34"/>
      <c r="O5" s="34"/>
      <c r="P5" s="23">
        <f t="shared" ref="P5" si="0">SUM(H5:O5)</f>
        <v>0</v>
      </c>
      <c r="Q5" s="24">
        <f t="shared" ref="Q5" si="1">+P5*24*60</f>
        <v>0</v>
      </c>
      <c r="R5" s="5"/>
      <c r="S5" s="25">
        <f t="shared" ref="S5" si="2">+F5+P5</f>
        <v>0</v>
      </c>
      <c r="T5" s="26">
        <f t="shared" ref="T5" si="3">+S5*24*60</f>
        <v>0</v>
      </c>
    </row>
    <row r="6" spans="1:20" ht="21" x14ac:dyDescent="0.5">
      <c r="A6" s="14" t="s">
        <v>39</v>
      </c>
      <c r="B6" s="34">
        <v>2.7083333333333334E-2</v>
      </c>
      <c r="C6" s="34"/>
      <c r="D6" s="34"/>
      <c r="E6" s="34"/>
      <c r="F6" s="23">
        <f>SUM(B6:E6)</f>
        <v>2.7083333333333334E-2</v>
      </c>
      <c r="G6" s="24">
        <f>+F6*24*60</f>
        <v>39</v>
      </c>
      <c r="H6" s="34"/>
      <c r="I6" s="34"/>
      <c r="J6" s="34"/>
      <c r="K6" s="34"/>
      <c r="L6" s="34"/>
      <c r="M6" s="34"/>
      <c r="N6" s="34"/>
      <c r="O6" s="34"/>
      <c r="P6" s="23">
        <f t="shared" ref="P6:P7" si="4">SUM(H6:O6)</f>
        <v>0</v>
      </c>
      <c r="Q6" s="24">
        <f t="shared" ref="Q6:Q7" si="5">+P6*24*60</f>
        <v>0</v>
      </c>
      <c r="R6" s="5"/>
      <c r="S6" s="25">
        <f t="shared" ref="S6:S7" si="6">+F6+P6</f>
        <v>2.7083333333333334E-2</v>
      </c>
      <c r="T6" s="26">
        <f t="shared" ref="T6:T7" si="7">+S6*24*60</f>
        <v>39</v>
      </c>
    </row>
    <row r="7" spans="1:20" ht="21" x14ac:dyDescent="0.5">
      <c r="A7" s="14" t="s">
        <v>40</v>
      </c>
      <c r="B7" s="34">
        <v>4.8611111111111112E-3</v>
      </c>
      <c r="C7" s="34"/>
      <c r="D7" s="34"/>
      <c r="E7" s="34"/>
      <c r="F7" s="23">
        <f>SUM(B7:E7)</f>
        <v>4.8611111111111112E-3</v>
      </c>
      <c r="G7" s="24">
        <f>+F7*24*60</f>
        <v>7</v>
      </c>
      <c r="H7" s="34"/>
      <c r="I7" s="34"/>
      <c r="J7" s="34"/>
      <c r="K7" s="34"/>
      <c r="L7" s="34"/>
      <c r="M7" s="34"/>
      <c r="N7" s="34"/>
      <c r="O7" s="34"/>
      <c r="P7" s="23">
        <f t="shared" si="4"/>
        <v>0</v>
      </c>
      <c r="Q7" s="24">
        <f t="shared" si="5"/>
        <v>0</v>
      </c>
      <c r="R7" s="5"/>
      <c r="S7" s="25">
        <f t="shared" si="6"/>
        <v>4.8611111111111112E-3</v>
      </c>
      <c r="T7" s="26">
        <f t="shared" si="7"/>
        <v>7</v>
      </c>
    </row>
    <row r="8" spans="1:20" ht="21" x14ac:dyDescent="0.5">
      <c r="A8" s="14" t="s">
        <v>16</v>
      </c>
      <c r="B8" s="34">
        <v>5.9027777777777776E-2</v>
      </c>
      <c r="C8" s="34"/>
      <c r="D8" s="34"/>
      <c r="E8" s="34"/>
      <c r="F8" s="23">
        <f>SUM(B8:E8)</f>
        <v>5.9027777777777776E-2</v>
      </c>
      <c r="G8" s="24">
        <f>+F8*24*60</f>
        <v>84.999999999999986</v>
      </c>
      <c r="H8" s="34"/>
      <c r="I8" s="34"/>
      <c r="J8" s="34"/>
      <c r="K8" s="34"/>
      <c r="L8" s="34"/>
      <c r="M8" s="34"/>
      <c r="N8" s="34"/>
      <c r="O8" s="34"/>
      <c r="P8" s="23">
        <f t="shared" ref="P8:P37" si="8">SUM(H8:O8)</f>
        <v>0</v>
      </c>
      <c r="Q8" s="24">
        <f t="shared" ref="Q8:Q37" si="9">+P8*24*60</f>
        <v>0</v>
      </c>
      <c r="R8" s="5"/>
      <c r="S8" s="25">
        <f t="shared" ref="S8:S37" si="10">+F8+P8</f>
        <v>5.9027777777777776E-2</v>
      </c>
      <c r="T8" s="26">
        <f t="shared" ref="T8:T37" si="11">+S8*24*60</f>
        <v>84.999999999999986</v>
      </c>
    </row>
    <row r="9" spans="1:20" ht="21" x14ac:dyDescent="0.5">
      <c r="A9" s="14" t="s">
        <v>49</v>
      </c>
      <c r="B9" s="34">
        <v>4.5138888888888888E-2</v>
      </c>
      <c r="C9" s="34"/>
      <c r="D9" s="34"/>
      <c r="E9" s="34"/>
      <c r="F9" s="23">
        <f>SUM(B9:E9)</f>
        <v>4.5138888888888888E-2</v>
      </c>
      <c r="G9" s="24">
        <f>+F9*24*60</f>
        <v>65</v>
      </c>
      <c r="H9" s="34"/>
      <c r="I9" s="34"/>
      <c r="J9" s="34"/>
      <c r="K9" s="34"/>
      <c r="L9" s="34"/>
      <c r="M9" s="34"/>
      <c r="N9" s="34"/>
      <c r="O9" s="34"/>
      <c r="P9" s="23">
        <f t="shared" ref="P9" si="12">SUM(H9:O9)</f>
        <v>0</v>
      </c>
      <c r="Q9" s="24">
        <f t="shared" ref="Q9" si="13">+P9*24*60</f>
        <v>0</v>
      </c>
      <c r="R9" s="5"/>
      <c r="S9" s="25">
        <f t="shared" ref="S9" si="14">+F9+P9</f>
        <v>4.5138888888888888E-2</v>
      </c>
      <c r="T9" s="26">
        <f t="shared" ref="T9" si="15">+S9*24*60</f>
        <v>65</v>
      </c>
    </row>
    <row r="10" spans="1:20" ht="21" x14ac:dyDescent="0.5">
      <c r="A10" s="14" t="s">
        <v>32</v>
      </c>
      <c r="B10" s="34">
        <v>3.4722222222222224E-2</v>
      </c>
      <c r="C10" s="34"/>
      <c r="D10" s="34"/>
      <c r="E10" s="34"/>
      <c r="F10" s="23">
        <f>SUM(B10:E10)</f>
        <v>3.4722222222222224E-2</v>
      </c>
      <c r="G10" s="24">
        <f>+F10*24*60</f>
        <v>50</v>
      </c>
      <c r="H10" s="34"/>
      <c r="I10" s="34"/>
      <c r="J10" s="34"/>
      <c r="K10" s="34"/>
      <c r="L10" s="34"/>
      <c r="M10" s="34"/>
      <c r="N10" s="34"/>
      <c r="O10" s="34"/>
      <c r="P10" s="23">
        <f t="shared" ref="P10" si="16">SUM(H10:O10)</f>
        <v>0</v>
      </c>
      <c r="Q10" s="24">
        <f t="shared" ref="Q10" si="17">+P10*24*60</f>
        <v>0</v>
      </c>
      <c r="R10" s="5"/>
      <c r="S10" s="25">
        <f t="shared" ref="S10" si="18">+F10+P10</f>
        <v>3.4722222222222224E-2</v>
      </c>
      <c r="T10" s="26">
        <f t="shared" ref="T10" si="19">+S10*24*60</f>
        <v>50</v>
      </c>
    </row>
    <row r="11" spans="1:20" ht="21" x14ac:dyDescent="0.5">
      <c r="A11" s="14" t="s">
        <v>26</v>
      </c>
      <c r="B11" s="34">
        <v>4.1666666666666666E-3</v>
      </c>
      <c r="C11" s="34"/>
      <c r="D11" s="34"/>
      <c r="E11" s="34"/>
      <c r="F11" s="23">
        <f>SUM(B11:E11)</f>
        <v>4.1666666666666666E-3</v>
      </c>
      <c r="G11" s="24">
        <f>+F11*24*60</f>
        <v>6</v>
      </c>
      <c r="H11" s="34"/>
      <c r="I11" s="34"/>
      <c r="J11" s="34"/>
      <c r="K11" s="34"/>
      <c r="L11" s="34"/>
      <c r="M11" s="34"/>
      <c r="N11" s="34"/>
      <c r="O11" s="34"/>
      <c r="P11" s="23">
        <f t="shared" si="8"/>
        <v>0</v>
      </c>
      <c r="Q11" s="24">
        <f t="shared" si="9"/>
        <v>0</v>
      </c>
      <c r="R11" s="5"/>
      <c r="S11" s="25">
        <f t="shared" si="10"/>
        <v>4.1666666666666666E-3</v>
      </c>
      <c r="T11" s="26">
        <f t="shared" si="11"/>
        <v>6</v>
      </c>
    </row>
    <row r="12" spans="1:20" ht="21" x14ac:dyDescent="0.5">
      <c r="A12" s="14" t="s">
        <v>17</v>
      </c>
      <c r="B12" s="34">
        <v>1.5972222222222221E-2</v>
      </c>
      <c r="C12" s="34"/>
      <c r="D12" s="34"/>
      <c r="E12" s="34"/>
      <c r="F12" s="23">
        <f>SUM(B12:E12)</f>
        <v>1.5972222222222221E-2</v>
      </c>
      <c r="G12" s="24">
        <f>+F12*24*60</f>
        <v>23</v>
      </c>
      <c r="H12" s="34"/>
      <c r="I12" s="34"/>
      <c r="J12" s="34"/>
      <c r="K12" s="34"/>
      <c r="L12" s="34"/>
      <c r="M12" s="34"/>
      <c r="N12" s="34"/>
      <c r="O12" s="34"/>
      <c r="P12" s="23">
        <f t="shared" si="8"/>
        <v>0</v>
      </c>
      <c r="Q12" s="24">
        <f t="shared" si="9"/>
        <v>0</v>
      </c>
      <c r="R12" s="5"/>
      <c r="S12" s="25">
        <f t="shared" si="10"/>
        <v>1.5972222222222221E-2</v>
      </c>
      <c r="T12" s="26">
        <f t="shared" si="11"/>
        <v>23</v>
      </c>
    </row>
    <row r="13" spans="1:20" ht="21" x14ac:dyDescent="0.5">
      <c r="A13" s="14" t="s">
        <v>18</v>
      </c>
      <c r="B13" s="34">
        <v>5.0694444444444445E-2</v>
      </c>
      <c r="C13" s="34"/>
      <c r="D13" s="34"/>
      <c r="E13" s="34"/>
      <c r="F13" s="23">
        <f>SUM(B13:E13)</f>
        <v>5.0694444444444445E-2</v>
      </c>
      <c r="G13" s="24">
        <f>+F13*24*60</f>
        <v>73</v>
      </c>
      <c r="H13" s="34"/>
      <c r="I13" s="34"/>
      <c r="J13" s="34"/>
      <c r="K13" s="34"/>
      <c r="L13" s="34"/>
      <c r="M13" s="34"/>
      <c r="N13" s="34"/>
      <c r="O13" s="34"/>
      <c r="P13" s="23">
        <f t="shared" si="8"/>
        <v>0</v>
      </c>
      <c r="Q13" s="24">
        <f t="shared" si="9"/>
        <v>0</v>
      </c>
      <c r="R13" s="5"/>
      <c r="S13" s="25">
        <f t="shared" si="10"/>
        <v>5.0694444444444445E-2</v>
      </c>
      <c r="T13" s="26">
        <f t="shared" si="11"/>
        <v>73</v>
      </c>
    </row>
    <row r="14" spans="1:20" ht="21" x14ac:dyDescent="0.5">
      <c r="A14" s="14" t="s">
        <v>30</v>
      </c>
      <c r="B14" s="34">
        <v>2.5000000000000001E-2</v>
      </c>
      <c r="C14" s="34"/>
      <c r="D14" s="34"/>
      <c r="E14" s="34"/>
      <c r="F14" s="23">
        <f>SUM(B14:E14)</f>
        <v>2.5000000000000001E-2</v>
      </c>
      <c r="G14" s="24">
        <f>+F14*24*60</f>
        <v>36.000000000000007</v>
      </c>
      <c r="H14" s="34"/>
      <c r="I14" s="34"/>
      <c r="J14" s="34"/>
      <c r="K14" s="34"/>
      <c r="L14" s="34"/>
      <c r="M14" s="34"/>
      <c r="N14" s="34"/>
      <c r="O14" s="34"/>
      <c r="P14" s="23">
        <f t="shared" si="8"/>
        <v>0</v>
      </c>
      <c r="Q14" s="24">
        <f t="shared" si="9"/>
        <v>0</v>
      </c>
      <c r="R14" s="5"/>
      <c r="S14" s="25">
        <f t="shared" si="10"/>
        <v>2.5000000000000001E-2</v>
      </c>
      <c r="T14" s="26">
        <f t="shared" si="11"/>
        <v>36.000000000000007</v>
      </c>
    </row>
    <row r="15" spans="1:20" ht="21" x14ac:dyDescent="0.5">
      <c r="A15" s="14" t="s">
        <v>56</v>
      </c>
      <c r="B15" s="34">
        <v>1.1111111111111112E-2</v>
      </c>
      <c r="C15" s="34"/>
      <c r="D15" s="34"/>
      <c r="E15" s="34"/>
      <c r="F15" s="23">
        <f>SUM(B15:E15)</f>
        <v>1.1111111111111112E-2</v>
      </c>
      <c r="G15" s="24">
        <f>+F15*24*60</f>
        <v>16</v>
      </c>
      <c r="H15" s="34"/>
      <c r="I15" s="34"/>
      <c r="J15" s="34"/>
      <c r="K15" s="34"/>
      <c r="L15" s="34"/>
      <c r="M15" s="34"/>
      <c r="N15" s="34"/>
      <c r="O15" s="34"/>
      <c r="P15" s="23">
        <f t="shared" ref="P15" si="20">SUM(H15:O15)</f>
        <v>0</v>
      </c>
      <c r="Q15" s="24">
        <f t="shared" ref="Q15" si="21">+P15*24*60</f>
        <v>0</v>
      </c>
      <c r="R15" s="5"/>
      <c r="S15" s="25">
        <f t="shared" ref="S15" si="22">+F15+P15</f>
        <v>1.1111111111111112E-2</v>
      </c>
      <c r="T15" s="26">
        <f t="shared" ref="T15" si="23">+S15*24*60</f>
        <v>16</v>
      </c>
    </row>
    <row r="16" spans="1:20" ht="21" x14ac:dyDescent="0.5">
      <c r="A16" s="14" t="s">
        <v>27</v>
      </c>
      <c r="B16" s="34">
        <v>5.9722222222222225E-2</v>
      </c>
      <c r="C16" s="34"/>
      <c r="D16" s="34"/>
      <c r="E16" s="34"/>
      <c r="F16" s="23">
        <f>SUM(B16:E16)</f>
        <v>5.9722222222222225E-2</v>
      </c>
      <c r="G16" s="24">
        <f>+F16*24*60</f>
        <v>86</v>
      </c>
      <c r="H16" s="34"/>
      <c r="I16" s="34"/>
      <c r="J16" s="34"/>
      <c r="K16" s="34"/>
      <c r="L16" s="34"/>
      <c r="M16" s="34"/>
      <c r="N16" s="34"/>
      <c r="O16" s="34"/>
      <c r="P16" s="23">
        <f t="shared" si="8"/>
        <v>0</v>
      </c>
      <c r="Q16" s="24">
        <f t="shared" si="9"/>
        <v>0</v>
      </c>
      <c r="R16" s="5"/>
      <c r="S16" s="25">
        <f t="shared" si="10"/>
        <v>5.9722222222222225E-2</v>
      </c>
      <c r="T16" s="26">
        <f t="shared" si="11"/>
        <v>86</v>
      </c>
    </row>
    <row r="17" spans="1:20" ht="21" x14ac:dyDescent="0.5">
      <c r="A17" s="14" t="s">
        <v>52</v>
      </c>
      <c r="B17" s="34">
        <v>6.9444444444444441E-3</v>
      </c>
      <c r="C17" s="34"/>
      <c r="D17" s="34"/>
      <c r="E17" s="34"/>
      <c r="F17" s="23">
        <f>SUM(B17:E17)</f>
        <v>6.9444444444444441E-3</v>
      </c>
      <c r="G17" s="24">
        <f>+F17*24*60</f>
        <v>10</v>
      </c>
      <c r="H17" s="34"/>
      <c r="I17" s="34"/>
      <c r="J17" s="34"/>
      <c r="K17" s="34"/>
      <c r="L17" s="34"/>
      <c r="M17" s="34"/>
      <c r="N17" s="34"/>
      <c r="O17" s="34"/>
      <c r="P17" s="23">
        <f t="shared" ref="P17" si="24">SUM(H17:O17)</f>
        <v>0</v>
      </c>
      <c r="Q17" s="24">
        <f t="shared" ref="Q17" si="25">+P17*24*60</f>
        <v>0</v>
      </c>
      <c r="R17" s="5"/>
      <c r="S17" s="25">
        <f t="shared" ref="S17" si="26">+F17+P17</f>
        <v>6.9444444444444441E-3</v>
      </c>
      <c r="T17" s="26">
        <f t="shared" ref="T17" si="27">+S17*24*60</f>
        <v>10</v>
      </c>
    </row>
    <row r="18" spans="1:20" ht="21" x14ac:dyDescent="0.5">
      <c r="A18" s="14" t="s">
        <v>19</v>
      </c>
      <c r="B18" s="34">
        <v>1.5277777777777777E-2</v>
      </c>
      <c r="C18" s="34"/>
      <c r="D18" s="34"/>
      <c r="E18" s="34"/>
      <c r="F18" s="23">
        <f>SUM(B18:E18)</f>
        <v>1.5277777777777777E-2</v>
      </c>
      <c r="G18" s="24">
        <f>+F18*24*60</f>
        <v>22</v>
      </c>
      <c r="H18" s="34"/>
      <c r="I18" s="34"/>
      <c r="J18" s="34"/>
      <c r="K18" s="34"/>
      <c r="L18" s="34"/>
      <c r="M18" s="34"/>
      <c r="N18" s="34"/>
      <c r="O18" s="34"/>
      <c r="P18" s="23">
        <f t="shared" si="8"/>
        <v>0</v>
      </c>
      <c r="Q18" s="24">
        <f t="shared" si="9"/>
        <v>0</v>
      </c>
      <c r="R18" s="5"/>
      <c r="S18" s="25">
        <f t="shared" si="10"/>
        <v>1.5277777777777777E-2</v>
      </c>
      <c r="T18" s="26">
        <f t="shared" si="11"/>
        <v>22</v>
      </c>
    </row>
    <row r="19" spans="1:20" ht="21" x14ac:dyDescent="0.5">
      <c r="A19" s="14" t="s">
        <v>20</v>
      </c>
      <c r="B19" s="34">
        <v>2.8472222222222222E-2</v>
      </c>
      <c r="C19" s="34"/>
      <c r="D19" s="34"/>
      <c r="E19" s="34"/>
      <c r="F19" s="23">
        <f>SUM(B19:E19)</f>
        <v>2.8472222222222222E-2</v>
      </c>
      <c r="G19" s="24">
        <f>+F19*24*60</f>
        <v>41</v>
      </c>
      <c r="H19" s="34"/>
      <c r="I19" s="34"/>
      <c r="J19" s="34"/>
      <c r="K19" s="34"/>
      <c r="L19" s="34"/>
      <c r="M19" s="34"/>
      <c r="N19" s="34"/>
      <c r="O19" s="34"/>
      <c r="P19" s="23">
        <f t="shared" si="8"/>
        <v>0</v>
      </c>
      <c r="Q19" s="24">
        <f t="shared" si="9"/>
        <v>0</v>
      </c>
      <c r="R19" s="5"/>
      <c r="S19" s="25">
        <f t="shared" si="10"/>
        <v>2.8472222222222222E-2</v>
      </c>
      <c r="T19" s="26">
        <f t="shared" si="11"/>
        <v>41</v>
      </c>
    </row>
    <row r="20" spans="1:20" ht="21" x14ac:dyDescent="0.5">
      <c r="A20" s="14" t="s">
        <v>34</v>
      </c>
      <c r="B20" s="34">
        <v>1.0416666666666666E-2</v>
      </c>
      <c r="C20" s="34"/>
      <c r="D20" s="34"/>
      <c r="E20" s="34"/>
      <c r="F20" s="23">
        <f>SUM(B20:E20)</f>
        <v>1.0416666666666666E-2</v>
      </c>
      <c r="G20" s="24">
        <f>+F20*24*60</f>
        <v>15</v>
      </c>
      <c r="H20" s="34"/>
      <c r="I20" s="34"/>
      <c r="J20" s="34"/>
      <c r="K20" s="34"/>
      <c r="L20" s="34"/>
      <c r="M20" s="34"/>
      <c r="N20" s="34"/>
      <c r="O20" s="34"/>
      <c r="P20" s="23">
        <f t="shared" ref="P20" si="28">SUM(H20:O20)</f>
        <v>0</v>
      </c>
      <c r="Q20" s="24">
        <f t="shared" ref="Q20" si="29">+P20*24*60</f>
        <v>0</v>
      </c>
      <c r="R20" s="5"/>
      <c r="S20" s="25">
        <f t="shared" ref="S20" si="30">+F20+P20</f>
        <v>1.0416666666666666E-2</v>
      </c>
      <c r="T20" s="26">
        <f t="shared" ref="T20" si="31">+S20*24*60</f>
        <v>15</v>
      </c>
    </row>
    <row r="21" spans="1:20" ht="21" x14ac:dyDescent="0.5">
      <c r="A21" s="14" t="s">
        <v>51</v>
      </c>
      <c r="B21" s="34">
        <v>4.8611111111111112E-3</v>
      </c>
      <c r="C21" s="34"/>
      <c r="D21" s="34"/>
      <c r="E21" s="34"/>
      <c r="F21" s="23">
        <f>SUM(B21:E21)</f>
        <v>4.8611111111111112E-3</v>
      </c>
      <c r="G21" s="24">
        <f>+F21*24*60</f>
        <v>7</v>
      </c>
      <c r="H21" s="34"/>
      <c r="I21" s="34"/>
      <c r="J21" s="34"/>
      <c r="K21" s="34"/>
      <c r="L21" s="34"/>
      <c r="M21" s="34"/>
      <c r="N21" s="34"/>
      <c r="O21" s="34"/>
      <c r="P21" s="23">
        <f t="shared" ref="P21" si="32">SUM(H21:O21)</f>
        <v>0</v>
      </c>
      <c r="Q21" s="24">
        <f t="shared" ref="Q21" si="33">+P21*24*60</f>
        <v>0</v>
      </c>
      <c r="R21" s="5"/>
      <c r="S21" s="25">
        <f t="shared" ref="S21" si="34">+F21+P21</f>
        <v>4.8611111111111112E-3</v>
      </c>
      <c r="T21" s="26">
        <f t="shared" ref="T21" si="35">+S21*24*60</f>
        <v>7</v>
      </c>
    </row>
    <row r="22" spans="1:20" ht="21" x14ac:dyDescent="0.5">
      <c r="A22" s="14" t="s">
        <v>53</v>
      </c>
      <c r="B22" s="34">
        <v>1.0416666666666666E-2</v>
      </c>
      <c r="C22" s="34"/>
      <c r="D22" s="34"/>
      <c r="E22" s="34"/>
      <c r="F22" s="23">
        <f>SUM(B22:E22)</f>
        <v>1.0416666666666666E-2</v>
      </c>
      <c r="G22" s="24">
        <f>+F22*24*60</f>
        <v>15</v>
      </c>
      <c r="H22" s="34"/>
      <c r="I22" s="34"/>
      <c r="J22" s="34"/>
      <c r="K22" s="34"/>
      <c r="L22" s="34"/>
      <c r="M22" s="34"/>
      <c r="N22" s="34"/>
      <c r="O22" s="34"/>
      <c r="P22" s="23">
        <f t="shared" ref="P22" si="36">SUM(H22:O22)</f>
        <v>0</v>
      </c>
      <c r="Q22" s="24">
        <f t="shared" ref="Q22" si="37">+P22*24*60</f>
        <v>0</v>
      </c>
      <c r="R22" s="5"/>
      <c r="S22" s="25">
        <f t="shared" ref="S22" si="38">+F22+P22</f>
        <v>1.0416666666666666E-2</v>
      </c>
      <c r="T22" s="26">
        <f t="shared" ref="T22" si="39">+S22*24*60</f>
        <v>15</v>
      </c>
    </row>
    <row r="23" spans="1:20" ht="21" x14ac:dyDescent="0.5">
      <c r="A23" s="14" t="s">
        <v>44</v>
      </c>
      <c r="B23" s="34">
        <v>7.6388888888888886E-3</v>
      </c>
      <c r="C23" s="34"/>
      <c r="D23" s="34"/>
      <c r="E23" s="34"/>
      <c r="F23" s="23">
        <f>SUM(B23:E23)</f>
        <v>7.6388888888888886E-3</v>
      </c>
      <c r="G23" s="24">
        <f>+F23*24*60</f>
        <v>11</v>
      </c>
      <c r="H23" s="34"/>
      <c r="I23" s="34"/>
      <c r="J23" s="34"/>
      <c r="K23" s="34"/>
      <c r="L23" s="34"/>
      <c r="M23" s="34"/>
      <c r="N23" s="34"/>
      <c r="O23" s="34"/>
      <c r="P23" s="23">
        <f t="shared" ref="P23" si="40">SUM(H23:O23)</f>
        <v>0</v>
      </c>
      <c r="Q23" s="24">
        <f t="shared" ref="Q23" si="41">+P23*24*60</f>
        <v>0</v>
      </c>
      <c r="R23" s="5"/>
      <c r="S23" s="25">
        <f t="shared" ref="S23" si="42">+F23+P23</f>
        <v>7.6388888888888886E-3</v>
      </c>
      <c r="T23" s="26">
        <f t="shared" ref="T23" si="43">+S23*24*60</f>
        <v>11</v>
      </c>
    </row>
    <row r="24" spans="1:20" ht="21" x14ac:dyDescent="0.5">
      <c r="A24" s="14" t="s">
        <v>35</v>
      </c>
      <c r="B24" s="34">
        <v>4.1666666666666666E-3</v>
      </c>
      <c r="C24" s="34"/>
      <c r="D24" s="34"/>
      <c r="E24" s="34"/>
      <c r="F24" s="23">
        <f>SUM(B24:E24)</f>
        <v>4.1666666666666666E-3</v>
      </c>
      <c r="G24" s="24">
        <f>+F24*24*60</f>
        <v>6</v>
      </c>
      <c r="H24" s="34"/>
      <c r="I24" s="34"/>
      <c r="J24" s="34"/>
      <c r="K24" s="34"/>
      <c r="L24" s="34"/>
      <c r="M24" s="34"/>
      <c r="N24" s="34"/>
      <c r="O24" s="34"/>
      <c r="P24" s="23">
        <f t="shared" ref="P24" si="44">SUM(H24:O24)</f>
        <v>0</v>
      </c>
      <c r="Q24" s="24">
        <f t="shared" ref="Q24" si="45">+P24*24*60</f>
        <v>0</v>
      </c>
      <c r="R24" s="5"/>
      <c r="S24" s="25">
        <f t="shared" ref="S24" si="46">+F24+P24</f>
        <v>4.1666666666666666E-3</v>
      </c>
      <c r="T24" s="26">
        <f t="shared" ref="T24" si="47">+S24*24*60</f>
        <v>6</v>
      </c>
    </row>
    <row r="25" spans="1:20" ht="21" x14ac:dyDescent="0.5">
      <c r="A25" s="14" t="s">
        <v>21</v>
      </c>
      <c r="B25" s="34">
        <v>1.5972222222222221E-2</v>
      </c>
      <c r="C25" s="34"/>
      <c r="D25" s="34"/>
      <c r="E25" s="34"/>
      <c r="F25" s="23">
        <f>SUM(B25:E25)</f>
        <v>1.5972222222222221E-2</v>
      </c>
      <c r="G25" s="24">
        <f>+F25*24*60</f>
        <v>23</v>
      </c>
      <c r="H25" s="34"/>
      <c r="I25" s="34"/>
      <c r="J25" s="34"/>
      <c r="K25" s="34"/>
      <c r="L25" s="34"/>
      <c r="M25" s="34"/>
      <c r="N25" s="34"/>
      <c r="O25" s="34"/>
      <c r="P25" s="23">
        <f t="shared" si="8"/>
        <v>0</v>
      </c>
      <c r="Q25" s="24">
        <f t="shared" si="9"/>
        <v>0</v>
      </c>
      <c r="R25" s="5"/>
      <c r="S25" s="25">
        <f t="shared" si="10"/>
        <v>1.5972222222222221E-2</v>
      </c>
      <c r="T25" s="26">
        <f t="shared" si="11"/>
        <v>23</v>
      </c>
    </row>
    <row r="26" spans="1:20" ht="21" x14ac:dyDescent="0.5">
      <c r="A26" s="14" t="s">
        <v>22</v>
      </c>
      <c r="B26" s="34">
        <v>1.5972222222222221E-2</v>
      </c>
      <c r="C26" s="34"/>
      <c r="D26" s="34"/>
      <c r="E26" s="34"/>
      <c r="F26" s="23">
        <f>SUM(B26:E26)</f>
        <v>1.5972222222222221E-2</v>
      </c>
      <c r="G26" s="24">
        <f>+F26*24*60</f>
        <v>23</v>
      </c>
      <c r="H26" s="34"/>
      <c r="I26" s="34"/>
      <c r="J26" s="34"/>
      <c r="K26" s="34"/>
      <c r="L26" s="34"/>
      <c r="M26" s="34"/>
      <c r="N26" s="34"/>
      <c r="O26" s="34"/>
      <c r="P26" s="23">
        <f t="shared" ref="P26" si="48">SUM(H26:O26)</f>
        <v>0</v>
      </c>
      <c r="Q26" s="24">
        <f t="shared" ref="Q26" si="49">+P26*24*60</f>
        <v>0</v>
      </c>
      <c r="R26" s="5"/>
      <c r="S26" s="25">
        <f t="shared" ref="S26" si="50">+F26+P26</f>
        <v>1.5972222222222221E-2</v>
      </c>
      <c r="T26" s="26">
        <f t="shared" ref="T26" si="51">+S26*24*60</f>
        <v>23</v>
      </c>
    </row>
    <row r="27" spans="1:20" ht="21" x14ac:dyDescent="0.5">
      <c r="A27" s="14" t="s">
        <v>33</v>
      </c>
      <c r="B27" s="34">
        <v>7.6388888888888886E-3</v>
      </c>
      <c r="C27" s="34"/>
      <c r="D27" s="34"/>
      <c r="E27" s="34"/>
      <c r="F27" s="23">
        <f>SUM(B27:E27)</f>
        <v>7.6388888888888886E-3</v>
      </c>
      <c r="G27" s="24">
        <f>+F27*24*60</f>
        <v>11</v>
      </c>
      <c r="H27" s="34"/>
      <c r="I27" s="34"/>
      <c r="J27" s="34"/>
      <c r="K27" s="34"/>
      <c r="L27" s="34"/>
      <c r="M27" s="34"/>
      <c r="N27" s="34"/>
      <c r="O27" s="34"/>
      <c r="P27" s="23">
        <f t="shared" ref="P27" si="52">SUM(H27:O27)</f>
        <v>0</v>
      </c>
      <c r="Q27" s="24">
        <f t="shared" ref="Q27" si="53">+P27*24*60</f>
        <v>0</v>
      </c>
      <c r="R27" s="5"/>
      <c r="S27" s="25">
        <f t="shared" ref="S27" si="54">+F27+P27</f>
        <v>7.6388888888888886E-3</v>
      </c>
      <c r="T27" s="26">
        <f t="shared" ref="T27" si="55">+S27*24*60</f>
        <v>11</v>
      </c>
    </row>
    <row r="28" spans="1:20" ht="21" x14ac:dyDescent="0.5">
      <c r="A28" s="14" t="s">
        <v>31</v>
      </c>
      <c r="B28" s="34">
        <v>7.9861111111111105E-2</v>
      </c>
      <c r="C28" s="34"/>
      <c r="D28" s="34"/>
      <c r="E28" s="34"/>
      <c r="F28" s="23">
        <f>SUM(B28:E28)</f>
        <v>7.9861111111111105E-2</v>
      </c>
      <c r="G28" s="24">
        <f>+F28*24*60</f>
        <v>114.99999999999999</v>
      </c>
      <c r="H28" s="34"/>
      <c r="I28" s="34"/>
      <c r="J28" s="34"/>
      <c r="K28" s="34"/>
      <c r="L28" s="34"/>
      <c r="M28" s="34"/>
      <c r="N28" s="34"/>
      <c r="O28" s="34"/>
      <c r="P28" s="23">
        <f t="shared" ref="P28" si="56">SUM(H28:O28)</f>
        <v>0</v>
      </c>
      <c r="Q28" s="24">
        <f t="shared" ref="Q28" si="57">+P28*24*60</f>
        <v>0</v>
      </c>
      <c r="R28" s="5"/>
      <c r="S28" s="25">
        <f t="shared" ref="S28" si="58">+F28+P28</f>
        <v>7.9861111111111105E-2</v>
      </c>
      <c r="T28" s="26">
        <f t="shared" ref="T28" si="59">+S28*24*60</f>
        <v>114.99999999999999</v>
      </c>
    </row>
    <row r="29" spans="1:20" ht="21" x14ac:dyDescent="0.5">
      <c r="A29" s="14" t="s">
        <v>23</v>
      </c>
      <c r="B29" s="34">
        <v>8.4027777777777785E-2</v>
      </c>
      <c r="C29" s="34"/>
      <c r="D29" s="34"/>
      <c r="E29" s="34"/>
      <c r="F29" s="23">
        <f>SUM(B29:E29)</f>
        <v>8.4027777777777785E-2</v>
      </c>
      <c r="G29" s="24">
        <f>+F29*24*60</f>
        <v>121</v>
      </c>
      <c r="H29" s="34"/>
      <c r="I29" s="34"/>
      <c r="J29" s="34"/>
      <c r="K29" s="34"/>
      <c r="L29" s="34"/>
      <c r="M29" s="34"/>
      <c r="N29" s="34"/>
      <c r="O29" s="34"/>
      <c r="P29" s="23">
        <f t="shared" si="8"/>
        <v>0</v>
      </c>
      <c r="Q29" s="24">
        <f t="shared" si="9"/>
        <v>0</v>
      </c>
      <c r="R29" s="5"/>
      <c r="S29" s="25">
        <f t="shared" si="10"/>
        <v>8.4027777777777785E-2</v>
      </c>
      <c r="T29" s="26">
        <f t="shared" si="11"/>
        <v>121</v>
      </c>
    </row>
    <row r="30" spans="1:20" ht="21" x14ac:dyDescent="0.5">
      <c r="A30" s="14" t="s">
        <v>29</v>
      </c>
      <c r="B30" s="34">
        <v>1.1111111111111112E-2</v>
      </c>
      <c r="C30" s="34"/>
      <c r="D30" s="34"/>
      <c r="E30" s="34"/>
      <c r="F30" s="23">
        <f>SUM(B30:E30)</f>
        <v>1.1111111111111112E-2</v>
      </c>
      <c r="G30" s="24">
        <f>+F30*24*60</f>
        <v>16</v>
      </c>
      <c r="H30" s="34"/>
      <c r="I30" s="34"/>
      <c r="J30" s="34"/>
      <c r="K30" s="34"/>
      <c r="L30" s="34"/>
      <c r="M30" s="34"/>
      <c r="N30" s="34"/>
      <c r="O30" s="34"/>
      <c r="P30" s="23">
        <f t="shared" si="8"/>
        <v>0</v>
      </c>
      <c r="Q30" s="24">
        <f t="shared" si="9"/>
        <v>0</v>
      </c>
      <c r="R30" s="5"/>
      <c r="S30" s="25">
        <f t="shared" si="10"/>
        <v>1.1111111111111112E-2</v>
      </c>
      <c r="T30" s="26">
        <f t="shared" si="11"/>
        <v>16</v>
      </c>
    </row>
    <row r="31" spans="1:20" ht="21" x14ac:dyDescent="0.5">
      <c r="A31" s="14" t="s">
        <v>38</v>
      </c>
      <c r="B31" s="34">
        <v>3.3333333333333333E-2</v>
      </c>
      <c r="C31" s="34"/>
      <c r="D31" s="34"/>
      <c r="E31" s="34"/>
      <c r="F31" s="23">
        <f>SUM(B31:E31)</f>
        <v>3.3333333333333333E-2</v>
      </c>
      <c r="G31" s="24">
        <f>+F31*24*60</f>
        <v>48</v>
      </c>
      <c r="H31" s="34"/>
      <c r="I31" s="34"/>
      <c r="J31" s="34"/>
      <c r="K31" s="34"/>
      <c r="L31" s="34"/>
      <c r="M31" s="34"/>
      <c r="N31" s="34"/>
      <c r="O31" s="34"/>
      <c r="P31" s="23">
        <f t="shared" ref="P31" si="60">SUM(H31:O31)</f>
        <v>0</v>
      </c>
      <c r="Q31" s="24">
        <f t="shared" ref="Q31" si="61">+P31*24*60</f>
        <v>0</v>
      </c>
      <c r="R31" s="5"/>
      <c r="S31" s="25">
        <f t="shared" ref="S31" si="62">+F31+P31</f>
        <v>3.3333333333333333E-2</v>
      </c>
      <c r="T31" s="26">
        <f t="shared" ref="T31" si="63">+S31*24*60</f>
        <v>48</v>
      </c>
    </row>
    <row r="32" spans="1:20" ht="21" x14ac:dyDescent="0.5">
      <c r="A32" s="14" t="s">
        <v>45</v>
      </c>
      <c r="B32" s="34">
        <v>4.1666666666666666E-3</v>
      </c>
      <c r="C32" s="34"/>
      <c r="D32" s="34"/>
      <c r="E32" s="34"/>
      <c r="F32" s="23">
        <f>SUM(B32:E32)</f>
        <v>4.1666666666666666E-3</v>
      </c>
      <c r="G32" s="24">
        <f>+F32*24*60</f>
        <v>6</v>
      </c>
      <c r="H32" s="34"/>
      <c r="I32" s="34"/>
      <c r="J32" s="34"/>
      <c r="K32" s="34"/>
      <c r="L32" s="34"/>
      <c r="M32" s="34"/>
      <c r="N32" s="34"/>
      <c r="O32" s="34"/>
      <c r="P32" s="23">
        <f t="shared" ref="P32" si="64">SUM(H32:O32)</f>
        <v>0</v>
      </c>
      <c r="Q32" s="24">
        <f t="shared" ref="Q32" si="65">+P32*24*60</f>
        <v>0</v>
      </c>
      <c r="R32" s="5"/>
      <c r="S32" s="25">
        <f t="shared" ref="S32" si="66">+F32+P32</f>
        <v>4.1666666666666666E-3</v>
      </c>
      <c r="T32" s="26">
        <f t="shared" ref="T32" si="67">+S32*24*60</f>
        <v>6</v>
      </c>
    </row>
    <row r="33" spans="1:20" ht="21" x14ac:dyDescent="0.5">
      <c r="A33" s="14" t="s">
        <v>36</v>
      </c>
      <c r="B33" s="34">
        <v>6.2500000000000003E-3</v>
      </c>
      <c r="C33" s="34"/>
      <c r="D33" s="34"/>
      <c r="E33" s="34"/>
      <c r="F33" s="23">
        <f>SUM(B33:E33)</f>
        <v>6.2500000000000003E-3</v>
      </c>
      <c r="G33" s="24">
        <f>+F33*24*60</f>
        <v>9.0000000000000018</v>
      </c>
      <c r="H33" s="34"/>
      <c r="I33" s="34"/>
      <c r="J33" s="34"/>
      <c r="K33" s="34"/>
      <c r="L33" s="34"/>
      <c r="M33" s="34"/>
      <c r="N33" s="34"/>
      <c r="O33" s="34"/>
      <c r="P33" s="23">
        <f t="shared" ref="P33" si="68">SUM(H33:O33)</f>
        <v>0</v>
      </c>
      <c r="Q33" s="24">
        <f t="shared" ref="Q33" si="69">+P33*24*60</f>
        <v>0</v>
      </c>
      <c r="R33" s="5"/>
      <c r="S33" s="25">
        <f t="shared" ref="S33" si="70">+F33+P33</f>
        <v>6.2500000000000003E-3</v>
      </c>
      <c r="T33" s="26">
        <f t="shared" ref="T33" si="71">+S33*24*60</f>
        <v>9.0000000000000018</v>
      </c>
    </row>
    <row r="34" spans="1:20" ht="21" x14ac:dyDescent="0.5">
      <c r="A34" s="14" t="s">
        <v>24</v>
      </c>
      <c r="B34" s="34">
        <v>2.361111111111111E-2</v>
      </c>
      <c r="C34" s="34"/>
      <c r="D34" s="34"/>
      <c r="E34" s="34"/>
      <c r="F34" s="23">
        <f>SUM(B34:E34)</f>
        <v>2.361111111111111E-2</v>
      </c>
      <c r="G34" s="24">
        <f>+F34*24*60</f>
        <v>34</v>
      </c>
      <c r="H34" s="34"/>
      <c r="I34" s="34"/>
      <c r="J34" s="34"/>
      <c r="K34" s="34"/>
      <c r="L34" s="34"/>
      <c r="M34" s="34"/>
      <c r="N34" s="34"/>
      <c r="O34" s="34"/>
      <c r="P34" s="23">
        <f t="shared" si="8"/>
        <v>0</v>
      </c>
      <c r="Q34" s="24">
        <f t="shared" si="9"/>
        <v>0</v>
      </c>
      <c r="R34" s="5"/>
      <c r="S34" s="25">
        <f t="shared" si="10"/>
        <v>2.361111111111111E-2</v>
      </c>
      <c r="T34" s="26">
        <f t="shared" si="11"/>
        <v>34</v>
      </c>
    </row>
    <row r="35" spans="1:20" ht="21" x14ac:dyDescent="0.5">
      <c r="A35" s="14" t="s">
        <v>46</v>
      </c>
      <c r="B35" s="34">
        <v>6.2500000000000003E-3</v>
      </c>
      <c r="C35" s="34"/>
      <c r="D35" s="34"/>
      <c r="E35" s="34"/>
      <c r="F35" s="23">
        <f>SUM(B35:E35)</f>
        <v>6.2500000000000003E-3</v>
      </c>
      <c r="G35" s="24">
        <f>+F35*24*60</f>
        <v>9.0000000000000018</v>
      </c>
      <c r="H35" s="34"/>
      <c r="I35" s="34"/>
      <c r="J35" s="34"/>
      <c r="K35" s="34"/>
      <c r="L35" s="34"/>
      <c r="M35" s="34"/>
      <c r="N35" s="34"/>
      <c r="O35" s="34"/>
      <c r="P35" s="23">
        <f t="shared" ref="P35" si="72">SUM(H35:O35)</f>
        <v>0</v>
      </c>
      <c r="Q35" s="24">
        <f t="shared" ref="Q35" si="73">+P35*24*60</f>
        <v>0</v>
      </c>
      <c r="R35" s="5"/>
      <c r="S35" s="25">
        <f t="shared" ref="S35" si="74">+F35+P35</f>
        <v>6.2500000000000003E-3</v>
      </c>
      <c r="T35" s="26">
        <f t="shared" ref="T35" si="75">+S35*24*60</f>
        <v>9.0000000000000018</v>
      </c>
    </row>
    <row r="36" spans="1:20" ht="21" x14ac:dyDescent="0.5">
      <c r="A36" s="14" t="s">
        <v>48</v>
      </c>
      <c r="B36" s="34">
        <v>2.2916666666666665E-2</v>
      </c>
      <c r="C36" s="34"/>
      <c r="D36" s="34"/>
      <c r="E36" s="34"/>
      <c r="F36" s="23">
        <f>SUM(B36:E36)</f>
        <v>2.2916666666666665E-2</v>
      </c>
      <c r="G36" s="24">
        <f>+F36*24*60</f>
        <v>32.999999999999993</v>
      </c>
      <c r="H36" s="34"/>
      <c r="I36" s="34"/>
      <c r="J36" s="34"/>
      <c r="K36" s="34"/>
      <c r="L36" s="34"/>
      <c r="M36" s="34"/>
      <c r="N36" s="34"/>
      <c r="O36" s="34"/>
      <c r="P36" s="23">
        <f t="shared" ref="P36" si="76">SUM(H36:O36)</f>
        <v>0</v>
      </c>
      <c r="Q36" s="24">
        <f t="shared" ref="Q36" si="77">+P36*24*60</f>
        <v>0</v>
      </c>
      <c r="R36" s="5"/>
      <c r="S36" s="25">
        <f t="shared" ref="S36" si="78">+F36+P36</f>
        <v>2.2916666666666665E-2</v>
      </c>
      <c r="T36" s="26">
        <f t="shared" ref="T36" si="79">+S36*24*60</f>
        <v>32.999999999999993</v>
      </c>
    </row>
    <row r="37" spans="1:20" ht="21" x14ac:dyDescent="0.5">
      <c r="A37" s="14" t="s">
        <v>25</v>
      </c>
      <c r="B37" s="34">
        <v>0.10486111111111111</v>
      </c>
      <c r="C37" s="34"/>
      <c r="D37" s="34"/>
      <c r="E37" s="34"/>
      <c r="F37" s="23">
        <f>SUM(B37:E37)</f>
        <v>0.10486111111111111</v>
      </c>
      <c r="G37" s="24">
        <f>+F37*24*60</f>
        <v>151</v>
      </c>
      <c r="H37" s="34"/>
      <c r="I37" s="34"/>
      <c r="J37" s="34"/>
      <c r="K37" s="34"/>
      <c r="L37" s="34"/>
      <c r="M37" s="34"/>
      <c r="N37" s="34"/>
      <c r="O37" s="34"/>
      <c r="P37" s="23">
        <f t="shared" si="8"/>
        <v>0</v>
      </c>
      <c r="Q37" s="24">
        <f t="shared" si="9"/>
        <v>0</v>
      </c>
      <c r="R37" s="5"/>
      <c r="S37" s="25">
        <f t="shared" si="10"/>
        <v>0.10486111111111111</v>
      </c>
      <c r="T37" s="26">
        <f t="shared" si="11"/>
        <v>151</v>
      </c>
    </row>
    <row r="38" spans="1:20" ht="21" x14ac:dyDescent="0.5">
      <c r="A38" s="14" t="s">
        <v>43</v>
      </c>
      <c r="B38" s="34">
        <v>4.1666666666666666E-3</v>
      </c>
      <c r="C38" s="34"/>
      <c r="D38" s="34"/>
      <c r="E38" s="34"/>
      <c r="F38" s="23">
        <f>SUM(B38:E38)</f>
        <v>4.1666666666666666E-3</v>
      </c>
      <c r="G38" s="24">
        <f>+F38*24*60</f>
        <v>6</v>
      </c>
      <c r="H38" s="34"/>
      <c r="I38" s="34"/>
      <c r="J38" s="34"/>
      <c r="K38" s="34"/>
      <c r="L38" s="34"/>
      <c r="M38" s="34"/>
      <c r="N38" s="34"/>
      <c r="O38" s="34"/>
      <c r="P38" s="23">
        <f t="shared" ref="P38" si="80">SUM(H38:O38)</f>
        <v>0</v>
      </c>
      <c r="Q38" s="24">
        <f t="shared" ref="Q38" si="81">+P38*24*60</f>
        <v>0</v>
      </c>
      <c r="R38" s="5"/>
      <c r="S38" s="25">
        <f t="shared" ref="S38" si="82">+F38+P38</f>
        <v>4.1666666666666666E-3</v>
      </c>
      <c r="T38" s="26">
        <f t="shared" ref="T38" si="83">+S38*24*60</f>
        <v>6</v>
      </c>
    </row>
    <row r="39" spans="1:20" ht="21" x14ac:dyDescent="0.5">
      <c r="A39" s="14" t="s">
        <v>50</v>
      </c>
      <c r="B39" s="34">
        <v>0.16041666666666668</v>
      </c>
      <c r="C39" s="34"/>
      <c r="D39" s="34"/>
      <c r="E39" s="34"/>
      <c r="F39" s="23">
        <f>SUM(B39:E39)</f>
        <v>0.16041666666666668</v>
      </c>
      <c r="G39" s="24">
        <f>+F39*24*60</f>
        <v>231.00000000000003</v>
      </c>
      <c r="H39" s="34"/>
      <c r="I39" s="34"/>
      <c r="J39" s="34"/>
      <c r="K39" s="34"/>
      <c r="L39" s="34"/>
      <c r="M39" s="34"/>
      <c r="N39" s="34"/>
      <c r="O39" s="34"/>
      <c r="P39" s="23">
        <f t="shared" ref="P39" si="84">SUM(H39:O39)</f>
        <v>0</v>
      </c>
      <c r="Q39" s="24">
        <f t="shared" ref="Q39" si="85">+P39*24*60</f>
        <v>0</v>
      </c>
      <c r="R39" s="5"/>
      <c r="S39" s="25">
        <f t="shared" ref="S39" si="86">+F39+P39</f>
        <v>0.16041666666666668</v>
      </c>
      <c r="T39" s="26">
        <f t="shared" ref="T39" si="87">+S39*24*60</f>
        <v>231.00000000000003</v>
      </c>
    </row>
    <row r="40" spans="1:20" ht="21" x14ac:dyDescent="0.5">
      <c r="A40" s="14" t="s">
        <v>57</v>
      </c>
      <c r="B40" s="34">
        <v>2.5000000000000001E-2</v>
      </c>
      <c r="C40" s="34"/>
      <c r="D40" s="34"/>
      <c r="E40" s="34"/>
      <c r="F40" s="23">
        <f>SUM(B40:E40)</f>
        <v>2.5000000000000001E-2</v>
      </c>
      <c r="G40" s="24">
        <f>+F40*24*60</f>
        <v>36.000000000000007</v>
      </c>
      <c r="H40" s="34"/>
      <c r="I40" s="34"/>
      <c r="J40" s="34"/>
      <c r="K40" s="34"/>
      <c r="L40" s="34"/>
      <c r="M40" s="34"/>
      <c r="N40" s="34"/>
      <c r="O40" s="34"/>
      <c r="P40" s="23">
        <f t="shared" ref="P40" si="88">SUM(H40:O40)</f>
        <v>0</v>
      </c>
      <c r="Q40" s="24">
        <f t="shared" ref="Q40" si="89">+P40*24*60</f>
        <v>0</v>
      </c>
      <c r="R40" s="5"/>
      <c r="S40" s="25">
        <f t="shared" ref="S40" si="90">+F40+P40</f>
        <v>2.5000000000000001E-2</v>
      </c>
      <c r="T40" s="26">
        <f t="shared" ref="T40" si="91">+S40*24*60</f>
        <v>36.000000000000007</v>
      </c>
    </row>
    <row r="41" spans="1:20" ht="21" x14ac:dyDescent="0.5">
      <c r="A41" s="14" t="s">
        <v>41</v>
      </c>
      <c r="B41" s="34">
        <v>2.2916666666666665E-2</v>
      </c>
      <c r="C41" s="34"/>
      <c r="D41" s="34"/>
      <c r="E41" s="34"/>
      <c r="F41" s="23">
        <f>SUM(B41:E41)</f>
        <v>2.2916666666666665E-2</v>
      </c>
      <c r="G41" s="24">
        <f>+F41*24*60</f>
        <v>32.999999999999993</v>
      </c>
      <c r="H41" s="34"/>
      <c r="I41" s="34"/>
      <c r="J41" s="34"/>
      <c r="K41" s="34"/>
      <c r="L41" s="34"/>
      <c r="M41" s="34"/>
      <c r="N41" s="34"/>
      <c r="O41" s="34"/>
      <c r="P41" s="23">
        <f t="shared" ref="P41" si="92">SUM(H41:O41)</f>
        <v>0</v>
      </c>
      <c r="Q41" s="24">
        <f t="shared" ref="Q41" si="93">+P41*24*60</f>
        <v>0</v>
      </c>
      <c r="R41" s="5"/>
      <c r="S41" s="25">
        <f t="shared" ref="S41" si="94">+F41+P41</f>
        <v>2.2916666666666665E-2</v>
      </c>
      <c r="T41" s="26">
        <f t="shared" ref="T41" si="95">+S41*24*60</f>
        <v>32.999999999999993</v>
      </c>
    </row>
    <row r="42" spans="1:20" ht="21" x14ac:dyDescent="0.5">
      <c r="A42" s="14" t="s">
        <v>28</v>
      </c>
      <c r="B42" s="34">
        <v>9.7222222222222224E-3</v>
      </c>
      <c r="C42" s="34"/>
      <c r="D42" s="34"/>
      <c r="E42" s="34"/>
      <c r="F42" s="23">
        <f>SUM(B42:E42)</f>
        <v>9.7222222222222224E-3</v>
      </c>
      <c r="G42" s="24">
        <f>+F42*24*60</f>
        <v>14</v>
      </c>
      <c r="H42" s="34"/>
      <c r="I42" s="34"/>
      <c r="J42" s="34"/>
      <c r="K42" s="34"/>
      <c r="L42" s="34"/>
      <c r="M42" s="34"/>
      <c r="N42" s="34"/>
      <c r="O42" s="34"/>
      <c r="P42" s="23">
        <f t="shared" ref="P42" si="96">SUM(H42:O42)</f>
        <v>0</v>
      </c>
      <c r="Q42" s="24">
        <f t="shared" ref="Q42" si="97">+P42*24*60</f>
        <v>0</v>
      </c>
      <c r="R42" s="5"/>
      <c r="S42" s="25">
        <f t="shared" ref="S42" si="98">+F42+P42</f>
        <v>9.7222222222222224E-3</v>
      </c>
      <c r="T42" s="26">
        <f t="shared" ref="T42" si="99">+S42*24*60</f>
        <v>14</v>
      </c>
    </row>
    <row r="43" spans="1:20" ht="21" x14ac:dyDescent="0.5">
      <c r="A43" s="14" t="s">
        <v>37</v>
      </c>
      <c r="B43" s="34">
        <v>1.4583333333333334E-2</v>
      </c>
      <c r="C43" s="34"/>
      <c r="D43" s="34"/>
      <c r="E43" s="34"/>
      <c r="F43" s="23">
        <f>SUM(B43:E43)</f>
        <v>1.4583333333333334E-2</v>
      </c>
      <c r="G43" s="24">
        <f>+F43*24*60</f>
        <v>21</v>
      </c>
      <c r="H43" s="34"/>
      <c r="I43" s="34"/>
      <c r="J43" s="34"/>
      <c r="K43" s="34"/>
      <c r="L43" s="34"/>
      <c r="M43" s="34"/>
      <c r="N43" s="34"/>
      <c r="O43" s="34"/>
      <c r="P43" s="23">
        <f t="shared" ref="P43" si="100">SUM(H43:O43)</f>
        <v>0</v>
      </c>
      <c r="Q43" s="24">
        <f t="shared" ref="Q43" si="101">+P43*24*60</f>
        <v>0</v>
      </c>
      <c r="R43" s="5"/>
      <c r="S43" s="25">
        <f t="shared" ref="S43" si="102">+F43+P43</f>
        <v>1.4583333333333334E-2</v>
      </c>
      <c r="T43" s="26">
        <f t="shared" ref="T43" si="103">+S43*24*60</f>
        <v>21</v>
      </c>
    </row>
    <row r="44" spans="1:20" ht="21" x14ac:dyDescent="0.5">
      <c r="A44" s="14" t="s">
        <v>54</v>
      </c>
      <c r="B44" s="34">
        <v>8.6805555555555552E-2</v>
      </c>
      <c r="C44" s="34"/>
      <c r="D44" s="34"/>
      <c r="E44" s="34"/>
      <c r="F44" s="23">
        <f>SUM(B44:E44)</f>
        <v>8.6805555555555552E-2</v>
      </c>
      <c r="G44" s="24">
        <f>+F44*24*60</f>
        <v>124.99999999999999</v>
      </c>
      <c r="H44" s="34"/>
      <c r="I44" s="34"/>
      <c r="J44" s="34"/>
      <c r="K44" s="34"/>
      <c r="L44" s="34"/>
      <c r="M44" s="34"/>
      <c r="N44" s="34"/>
      <c r="O44" s="34"/>
      <c r="P44" s="23">
        <f t="shared" ref="P44" si="104">SUM(H44:O44)</f>
        <v>0</v>
      </c>
      <c r="Q44" s="24">
        <f t="shared" ref="Q44" si="105">+P44*24*60</f>
        <v>0</v>
      </c>
      <c r="R44" s="5"/>
      <c r="S44" s="25">
        <f t="shared" ref="S44" si="106">+F44+P44</f>
        <v>8.6805555555555552E-2</v>
      </c>
      <c r="T44" s="26">
        <f t="shared" ref="T44" si="107">+S44*24*60</f>
        <v>124.99999999999999</v>
      </c>
    </row>
    <row r="45" spans="1:20" ht="21" x14ac:dyDescent="0.5">
      <c r="A45" s="14" t="s">
        <v>42</v>
      </c>
      <c r="B45" s="34">
        <v>1.8055555555555554E-2</v>
      </c>
      <c r="C45" s="34"/>
      <c r="D45" s="34"/>
      <c r="E45" s="34"/>
      <c r="F45" s="23">
        <f>SUM(B45:E45)</f>
        <v>1.8055555555555554E-2</v>
      </c>
      <c r="G45" s="24">
        <f>+F45*24*60</f>
        <v>25.999999999999996</v>
      </c>
      <c r="H45" s="34"/>
      <c r="I45" s="34"/>
      <c r="J45" s="34"/>
      <c r="K45" s="34"/>
      <c r="L45" s="34"/>
      <c r="M45" s="34"/>
      <c r="N45" s="34"/>
      <c r="O45" s="34"/>
      <c r="P45" s="23">
        <f t="shared" ref="P45:P46" si="108">SUM(H45:O45)</f>
        <v>0</v>
      </c>
      <c r="Q45" s="24">
        <f t="shared" ref="Q45:Q46" si="109">+P45*24*60</f>
        <v>0</v>
      </c>
      <c r="R45" s="5"/>
      <c r="S45" s="25">
        <f t="shared" ref="S45:S46" si="110">+F45+P45</f>
        <v>1.8055555555555554E-2</v>
      </c>
      <c r="T45" s="26">
        <f t="shared" ref="T45:T46" si="111">+S45*24*60</f>
        <v>25.999999999999996</v>
      </c>
    </row>
    <row r="46" spans="1:20" ht="21" x14ac:dyDescent="0.5">
      <c r="A46" s="14"/>
      <c r="B46" s="34"/>
      <c r="C46" s="34"/>
      <c r="D46" s="34"/>
      <c r="E46" s="34"/>
      <c r="F46" s="23">
        <f>SUM(B46:E46)</f>
        <v>0</v>
      </c>
      <c r="G46" s="24">
        <f>+F46*24*60</f>
        <v>0</v>
      </c>
      <c r="H46" s="34"/>
      <c r="I46" s="34"/>
      <c r="J46" s="34"/>
      <c r="K46" s="34"/>
      <c r="L46" s="34"/>
      <c r="M46" s="34"/>
      <c r="N46" s="34"/>
      <c r="O46" s="34"/>
      <c r="P46" s="23">
        <f t="shared" si="108"/>
        <v>0</v>
      </c>
      <c r="Q46" s="24">
        <f t="shared" si="109"/>
        <v>0</v>
      </c>
      <c r="R46" s="5"/>
      <c r="S46" s="25">
        <f t="shared" si="110"/>
        <v>0</v>
      </c>
      <c r="T46" s="26">
        <f t="shared" si="111"/>
        <v>0</v>
      </c>
    </row>
    <row r="47" spans="1:20" ht="21" x14ac:dyDescent="0.5">
      <c r="A47" s="17"/>
      <c r="B47" s="34"/>
      <c r="C47" s="34"/>
      <c r="D47" s="34"/>
      <c r="E47" s="34"/>
      <c r="F47" s="23"/>
      <c r="G47" s="24"/>
      <c r="H47" s="34"/>
      <c r="I47" s="34"/>
      <c r="J47" s="34"/>
      <c r="K47" s="34"/>
      <c r="L47" s="34"/>
      <c r="M47" s="34"/>
      <c r="N47" s="34"/>
      <c r="O47" s="34"/>
      <c r="P47" s="23"/>
      <c r="Q47" s="24"/>
      <c r="R47" s="5"/>
      <c r="S47" s="25"/>
      <c r="T47" s="26"/>
    </row>
    <row r="48" spans="1:20" ht="22.2" x14ac:dyDescent="0.5">
      <c r="A48" s="5"/>
      <c r="B48" s="15">
        <f>SUM(B17:B42)</f>
        <v>0.72638888888888875</v>
      </c>
      <c r="C48" s="15">
        <f>SUM(C17:C42)</f>
        <v>0</v>
      </c>
      <c r="D48" s="15">
        <f>SUM(D17:D46)</f>
        <v>0</v>
      </c>
      <c r="E48" s="15">
        <f>SUM(E17:E42)</f>
        <v>0</v>
      </c>
      <c r="F48" s="15">
        <f>SUM(F17:F42)</f>
        <v>0.72638888888888875</v>
      </c>
      <c r="G48" s="16">
        <f t="shared" ref="G48" si="112">+F48*24*60</f>
        <v>1045.9999999999998</v>
      </c>
      <c r="H48" s="15">
        <f>SUM(H17:H42)</f>
        <v>0</v>
      </c>
      <c r="I48" s="15">
        <f>SUM(I17:I42)</f>
        <v>0</v>
      </c>
      <c r="J48" s="15">
        <f>SUM(J17:J42)</f>
        <v>0</v>
      </c>
      <c r="K48" s="15">
        <f>SUM(K17:K42)</f>
        <v>0</v>
      </c>
      <c r="L48" s="15">
        <f>SUM(L17:L42)</f>
        <v>0</v>
      </c>
      <c r="M48" s="15">
        <f>SUM(M17:M42)</f>
        <v>0</v>
      </c>
      <c r="N48" s="15">
        <f>SUM(N17:N42)</f>
        <v>0</v>
      </c>
      <c r="O48" s="15">
        <f>SUM(O17:O42)</f>
        <v>0</v>
      </c>
      <c r="P48" s="15">
        <f>SUM(P17:P42)</f>
        <v>0</v>
      </c>
      <c r="Q48" s="16">
        <f t="shared" ref="Q48" si="113">+P48*24*60</f>
        <v>0</v>
      </c>
      <c r="R48" s="5"/>
      <c r="S48" s="25">
        <f t="shared" ref="S48" si="114">+F48+P48</f>
        <v>0.72638888888888875</v>
      </c>
      <c r="T48" s="26">
        <f t="shared" ref="T48" si="115">+S48*24*60</f>
        <v>1045.9999999999998</v>
      </c>
    </row>
  </sheetData>
  <sortState xmlns:xlrd2="http://schemas.microsoft.com/office/spreadsheetml/2017/richdata2" ref="A5:G46">
    <sortCondition ref="A5:A46"/>
  </sortState>
  <dataConsolidate/>
  <mergeCells count="2">
    <mergeCell ref="B2:E2"/>
    <mergeCell ref="H2:O2"/>
  </mergeCells>
  <conditionalFormatting sqref="S3:T48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zoomScale="80" zoomScaleNormal="80" workbookViewId="0">
      <selection activeCell="A6" sqref="A6"/>
    </sheetView>
  </sheetViews>
  <sheetFormatPr baseColWidth="10" defaultRowHeight="14.4" x14ac:dyDescent="0.3"/>
  <cols>
    <col min="1" max="1" width="30.88671875" bestFit="1" customWidth="1"/>
    <col min="2" max="2" width="15.21875" bestFit="1" customWidth="1"/>
    <col min="4" max="4" width="13.88671875" bestFit="1" customWidth="1"/>
    <col min="5" max="5" width="13" bestFit="1" customWidth="1"/>
    <col min="6" max="6" width="8.5546875" bestFit="1" customWidth="1"/>
    <col min="7" max="7" width="8.6640625" bestFit="1" customWidth="1"/>
    <col min="8" max="8" width="11.33203125" bestFit="1" customWidth="1"/>
    <col min="9" max="9" width="8.88671875" bestFit="1" customWidth="1"/>
    <col min="10" max="12" width="7.5546875" bestFit="1" customWidth="1"/>
    <col min="13" max="13" width="7.44140625" bestFit="1" customWidth="1"/>
    <col min="14" max="14" width="10.44140625" bestFit="1" customWidth="1"/>
    <col min="15" max="15" width="8.6640625" bestFit="1" customWidth="1"/>
    <col min="16" max="16" width="8" bestFit="1" customWidth="1"/>
  </cols>
  <sheetData>
    <row r="1" spans="1:16" ht="15" thickBot="1" x14ac:dyDescent="0.35"/>
    <row r="2" spans="1:16" ht="18.600000000000001" thickBot="1" x14ac:dyDescent="0.4">
      <c r="B2" s="36" t="s">
        <v>47</v>
      </c>
      <c r="C2" s="37"/>
      <c r="D2" s="37"/>
      <c r="E2" s="37"/>
      <c r="F2" s="38"/>
      <c r="G2" s="36" t="s">
        <v>55</v>
      </c>
      <c r="H2" s="37"/>
      <c r="I2" s="37"/>
      <c r="J2" s="37"/>
      <c r="K2" s="37"/>
      <c r="L2" s="37"/>
      <c r="M2" s="37"/>
      <c r="N2" s="37"/>
      <c r="O2" s="38"/>
    </row>
    <row r="3" spans="1:16" ht="18" x14ac:dyDescent="0.35">
      <c r="A3" s="2" t="s">
        <v>12</v>
      </c>
      <c r="B3" s="3" t="s">
        <v>8</v>
      </c>
      <c r="C3" s="3" t="s">
        <v>9</v>
      </c>
      <c r="D3" s="3" t="s">
        <v>10</v>
      </c>
      <c r="E3" s="3" t="s">
        <v>11</v>
      </c>
      <c r="F3" s="4" t="s">
        <v>15</v>
      </c>
      <c r="G3" s="3" t="s">
        <v>0</v>
      </c>
      <c r="H3" s="3" t="s">
        <v>1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6</v>
      </c>
      <c r="N3" s="3" t="s">
        <v>7</v>
      </c>
      <c r="O3" s="4" t="s">
        <v>15</v>
      </c>
      <c r="P3" s="5"/>
    </row>
    <row r="4" spans="1:16" ht="25.2" x14ac:dyDescent="0.45">
      <c r="A4" s="18"/>
      <c r="B4" s="19"/>
      <c r="C4" s="19"/>
      <c r="D4" s="19"/>
      <c r="E4" s="19"/>
      <c r="F4" s="6"/>
      <c r="G4" s="21"/>
      <c r="H4" s="21"/>
      <c r="I4" s="21"/>
      <c r="J4" s="21"/>
      <c r="K4" s="21"/>
      <c r="L4" s="21"/>
      <c r="M4" s="21"/>
      <c r="N4" s="21"/>
      <c r="O4" s="6"/>
      <c r="P4" s="12"/>
    </row>
    <row r="5" spans="1:16" ht="25.2" x14ac:dyDescent="0.45">
      <c r="A5" s="28" t="s">
        <v>56</v>
      </c>
      <c r="B5" s="27">
        <v>1</v>
      </c>
      <c r="C5" s="19"/>
      <c r="D5" s="19"/>
      <c r="E5" s="19"/>
      <c r="F5" s="6">
        <f t="shared" ref="F5:F6" si="0">SUM(B5:E5)</f>
        <v>1</v>
      </c>
      <c r="G5" s="21"/>
      <c r="H5" s="21"/>
      <c r="I5" s="21"/>
      <c r="J5" s="21"/>
      <c r="K5" s="21"/>
      <c r="L5" s="21"/>
      <c r="M5" s="21"/>
      <c r="N5" s="21"/>
      <c r="O5" s="30">
        <f t="shared" ref="O5:O6" si="1">SUM(G5:N5)</f>
        <v>0</v>
      </c>
      <c r="P5" s="31">
        <f t="shared" ref="P5:P6" si="2">+F5+O5</f>
        <v>1</v>
      </c>
    </row>
    <row r="6" spans="1:16" ht="25.2" x14ac:dyDescent="0.45">
      <c r="A6" s="29"/>
      <c r="B6" s="19"/>
      <c r="C6" s="19"/>
      <c r="D6" s="19"/>
      <c r="E6" s="19"/>
      <c r="F6" s="6">
        <f t="shared" si="0"/>
        <v>0</v>
      </c>
      <c r="G6" s="21"/>
      <c r="H6" s="21"/>
      <c r="I6" s="21"/>
      <c r="J6" s="21"/>
      <c r="K6" s="21"/>
      <c r="L6" s="21"/>
      <c r="M6" s="21"/>
      <c r="N6" s="21"/>
      <c r="O6" s="30">
        <f t="shared" si="1"/>
        <v>0</v>
      </c>
      <c r="P6" s="31">
        <f t="shared" si="2"/>
        <v>0</v>
      </c>
    </row>
    <row r="7" spans="1:16" ht="25.2" x14ac:dyDescent="0.45">
      <c r="A7" s="29"/>
      <c r="B7" s="19"/>
      <c r="C7" s="19"/>
      <c r="D7" s="19"/>
      <c r="E7" s="19"/>
      <c r="F7" s="6">
        <f t="shared" ref="F7:F14" si="3">SUM(B7:E7)</f>
        <v>0</v>
      </c>
      <c r="G7" s="21"/>
      <c r="H7" s="21"/>
      <c r="I7" s="21"/>
      <c r="J7" s="21"/>
      <c r="K7" s="21"/>
      <c r="L7" s="21"/>
      <c r="M7" s="21"/>
      <c r="N7" s="21"/>
      <c r="O7" s="30">
        <f t="shared" ref="O7:O15" si="4">SUM(G7:N7)</f>
        <v>0</v>
      </c>
      <c r="P7" s="31">
        <f t="shared" ref="P7:P16" si="5">+F7+O7</f>
        <v>0</v>
      </c>
    </row>
    <row r="8" spans="1:16" ht="25.2" x14ac:dyDescent="0.45">
      <c r="A8" s="29"/>
      <c r="B8" s="19"/>
      <c r="C8" s="19"/>
      <c r="D8" s="19"/>
      <c r="E8" s="19"/>
      <c r="F8" s="6">
        <f t="shared" si="3"/>
        <v>0</v>
      </c>
      <c r="G8" s="21"/>
      <c r="H8" s="21"/>
      <c r="I8" s="21"/>
      <c r="J8" s="21"/>
      <c r="K8" s="21"/>
      <c r="L8" s="21"/>
      <c r="M8" s="21"/>
      <c r="N8" s="21"/>
      <c r="O8" s="30">
        <f t="shared" si="4"/>
        <v>0</v>
      </c>
      <c r="P8" s="31">
        <f t="shared" si="5"/>
        <v>0</v>
      </c>
    </row>
    <row r="9" spans="1:16" ht="25.2" x14ac:dyDescent="0.45">
      <c r="A9" s="29"/>
      <c r="B9" s="19"/>
      <c r="C9" s="19"/>
      <c r="D9" s="19"/>
      <c r="E9" s="19"/>
      <c r="F9" s="6">
        <f t="shared" si="3"/>
        <v>0</v>
      </c>
      <c r="G9" s="21"/>
      <c r="H9" s="21"/>
      <c r="I9" s="21"/>
      <c r="J9" s="21"/>
      <c r="K9" s="21"/>
      <c r="L9" s="21"/>
      <c r="M9" s="21"/>
      <c r="N9" s="21"/>
      <c r="O9" s="30">
        <f t="shared" si="4"/>
        <v>0</v>
      </c>
      <c r="P9" s="31">
        <f t="shared" si="5"/>
        <v>0</v>
      </c>
    </row>
    <row r="10" spans="1:16" ht="25.2" x14ac:dyDescent="0.45">
      <c r="A10" s="29"/>
      <c r="B10" s="19"/>
      <c r="C10" s="19"/>
      <c r="D10" s="19"/>
      <c r="E10" s="19"/>
      <c r="F10" s="6">
        <f t="shared" si="3"/>
        <v>0</v>
      </c>
      <c r="G10" s="21"/>
      <c r="H10" s="21"/>
      <c r="I10" s="21"/>
      <c r="J10" s="21"/>
      <c r="K10" s="21"/>
      <c r="L10" s="21"/>
      <c r="M10" s="21"/>
      <c r="N10" s="21"/>
      <c r="O10" s="30">
        <f t="shared" ref="O10" si="6">SUM(G10:N10)</f>
        <v>0</v>
      </c>
      <c r="P10" s="31">
        <f t="shared" ref="P10" si="7">+F10+O10</f>
        <v>0</v>
      </c>
    </row>
    <row r="11" spans="1:16" ht="25.2" x14ac:dyDescent="0.45">
      <c r="A11" s="29"/>
      <c r="B11" s="19"/>
      <c r="C11" s="19"/>
      <c r="D11" s="19"/>
      <c r="E11" s="19"/>
      <c r="F11" s="6">
        <f t="shared" si="3"/>
        <v>0</v>
      </c>
      <c r="G11" s="21"/>
      <c r="H11" s="21"/>
      <c r="I11" s="21"/>
      <c r="J11" s="21"/>
      <c r="K11" s="21"/>
      <c r="L11" s="21"/>
      <c r="M11" s="21"/>
      <c r="N11" s="21"/>
      <c r="O11" s="30">
        <f t="shared" si="4"/>
        <v>0</v>
      </c>
      <c r="P11" s="31">
        <f t="shared" si="5"/>
        <v>0</v>
      </c>
    </row>
    <row r="12" spans="1:16" ht="25.2" x14ac:dyDescent="0.45">
      <c r="A12" s="20"/>
      <c r="B12" s="19"/>
      <c r="C12" s="19"/>
      <c r="D12" s="19"/>
      <c r="E12" s="19"/>
      <c r="F12" s="6">
        <f t="shared" si="3"/>
        <v>0</v>
      </c>
      <c r="G12" s="21"/>
      <c r="H12" s="21"/>
      <c r="I12" s="21"/>
      <c r="J12" s="21"/>
      <c r="K12" s="21"/>
      <c r="L12" s="21"/>
      <c r="M12" s="21"/>
      <c r="N12" s="21"/>
      <c r="O12" s="30">
        <f t="shared" si="4"/>
        <v>0</v>
      </c>
      <c r="P12" s="31">
        <f t="shared" si="5"/>
        <v>0</v>
      </c>
    </row>
    <row r="13" spans="1:16" ht="25.2" x14ac:dyDescent="0.45">
      <c r="A13" s="18"/>
      <c r="B13" s="19"/>
      <c r="C13" s="19"/>
      <c r="D13" s="19"/>
      <c r="E13" s="19"/>
      <c r="F13" s="6">
        <f t="shared" si="3"/>
        <v>0</v>
      </c>
      <c r="G13" s="21"/>
      <c r="H13" s="21"/>
      <c r="I13" s="21"/>
      <c r="J13" s="21"/>
      <c r="K13" s="21"/>
      <c r="L13" s="21"/>
      <c r="M13" s="21"/>
      <c r="N13" s="21"/>
      <c r="O13" s="30">
        <f t="shared" si="4"/>
        <v>0</v>
      </c>
      <c r="P13" s="31">
        <f t="shared" si="5"/>
        <v>0</v>
      </c>
    </row>
    <row r="14" spans="1:16" ht="25.2" x14ac:dyDescent="0.45">
      <c r="A14" s="18"/>
      <c r="B14" s="19"/>
      <c r="C14" s="19"/>
      <c r="D14" s="19"/>
      <c r="E14" s="19"/>
      <c r="F14" s="6">
        <f t="shared" si="3"/>
        <v>0</v>
      </c>
      <c r="G14" s="21"/>
      <c r="H14" s="21"/>
      <c r="I14" s="21"/>
      <c r="J14" s="21"/>
      <c r="K14" s="21"/>
      <c r="L14" s="21"/>
      <c r="M14" s="21"/>
      <c r="N14" s="21"/>
      <c r="O14" s="30">
        <f t="shared" ref="O14" si="8">SUM(G14:N14)</f>
        <v>0</v>
      </c>
      <c r="P14" s="31">
        <f t="shared" ref="P14" si="9">+F14+O14</f>
        <v>0</v>
      </c>
    </row>
    <row r="15" spans="1:16" ht="25.2" x14ac:dyDescent="0.45">
      <c r="A15" s="18"/>
      <c r="B15" s="19"/>
      <c r="C15" s="19"/>
      <c r="D15" s="19"/>
      <c r="E15" s="19"/>
      <c r="F15" s="6">
        <f t="shared" ref="F15" si="10">SUM(B15:E15)</f>
        <v>0</v>
      </c>
      <c r="G15" s="21"/>
      <c r="H15" s="21"/>
      <c r="I15" s="21"/>
      <c r="J15" s="21"/>
      <c r="K15" s="21"/>
      <c r="L15" s="21"/>
      <c r="M15" s="21"/>
      <c r="N15" s="21"/>
      <c r="O15" s="30">
        <f t="shared" si="4"/>
        <v>0</v>
      </c>
      <c r="P15" s="31">
        <f t="shared" si="5"/>
        <v>0</v>
      </c>
    </row>
    <row r="16" spans="1:16" ht="28.2" x14ac:dyDescent="0.5">
      <c r="A16" s="1"/>
      <c r="B16" s="7">
        <f t="shared" ref="B16:O16" si="11">SUM(B4:B15)</f>
        <v>1</v>
      </c>
      <c r="C16" s="7">
        <f t="shared" si="11"/>
        <v>0</v>
      </c>
      <c r="D16" s="7">
        <f t="shared" si="11"/>
        <v>0</v>
      </c>
      <c r="E16" s="7">
        <f t="shared" si="11"/>
        <v>0</v>
      </c>
      <c r="F16" s="7">
        <f t="shared" si="11"/>
        <v>1</v>
      </c>
      <c r="G16" s="7">
        <f t="shared" si="11"/>
        <v>0</v>
      </c>
      <c r="H16" s="7">
        <f t="shared" si="11"/>
        <v>0</v>
      </c>
      <c r="I16" s="7">
        <f t="shared" si="11"/>
        <v>0</v>
      </c>
      <c r="J16" s="7">
        <f t="shared" si="11"/>
        <v>0</v>
      </c>
      <c r="K16" s="7">
        <f t="shared" si="11"/>
        <v>0</v>
      </c>
      <c r="L16" s="7">
        <f t="shared" si="11"/>
        <v>0</v>
      </c>
      <c r="M16" s="32">
        <f t="shared" si="11"/>
        <v>0</v>
      </c>
      <c r="N16" s="7">
        <f t="shared" si="11"/>
        <v>0</v>
      </c>
      <c r="O16" s="32">
        <f t="shared" si="11"/>
        <v>0</v>
      </c>
      <c r="P16" s="33">
        <f t="shared" si="5"/>
        <v>1</v>
      </c>
    </row>
  </sheetData>
  <mergeCells count="2">
    <mergeCell ref="B2:F2"/>
    <mergeCell ref="G2:O2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SANTA ANSELMA</vt:lpstr>
      <vt:lpstr>INASISTENCIAS</vt:lpstr>
    </vt:vector>
  </TitlesOfParts>
  <Company>Departamento de Salud La Cisterna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 de Salud</dc:creator>
  <cp:lastModifiedBy>Usuario de Windows</cp:lastModifiedBy>
  <dcterms:created xsi:type="dcterms:W3CDTF">2015-11-20T19:12:14Z</dcterms:created>
  <dcterms:modified xsi:type="dcterms:W3CDTF">2025-11-27T15:31:56Z</dcterms:modified>
</cp:coreProperties>
</file>